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Gemeinsamer Office-Ordner\Dokumente\Böskens-Stephanie_Öffentlichkeitsarbeit\Fachinformationen\"/>
    </mc:Choice>
  </mc:AlternateContent>
  <bookViews>
    <workbookView xWindow="0" yWindow="0" windowWidth="17268" windowHeight="5640" tabRatio="990"/>
  </bookViews>
  <sheets>
    <sheet name="allgemeine Angaben" sheetId="1" r:id="rId1"/>
    <sheet name="Erklärung, Unterschrift" sheetId="2" r:id="rId2"/>
    <sheet name="Finanzierungsplan" sheetId="3" r:id="rId3"/>
    <sheet name="Teilnehmerliste" sheetId="4" r:id="rId4"/>
  </sheet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B34" i="3" l="1"/>
  <c r="I27" i="4" l="1"/>
  <c r="K26" i="4"/>
  <c r="E26" i="4"/>
  <c r="K25" i="4"/>
  <c r="E25" i="4"/>
  <c r="K24" i="4"/>
  <c r="E24" i="4"/>
  <c r="K23" i="4"/>
  <c r="E23" i="4"/>
  <c r="K22" i="4"/>
  <c r="E22" i="4"/>
  <c r="K21" i="4"/>
  <c r="E21" i="4"/>
  <c r="K20" i="4"/>
  <c r="E20" i="4"/>
  <c r="K19" i="4"/>
  <c r="E19" i="4"/>
  <c r="K18" i="4"/>
  <c r="E18" i="4"/>
  <c r="K17" i="4"/>
  <c r="E17" i="4"/>
  <c r="K16" i="4"/>
  <c r="E16" i="4"/>
  <c r="K15" i="4"/>
  <c r="E15" i="4"/>
  <c r="K14" i="4"/>
  <c r="E14" i="4"/>
  <c r="K13" i="4"/>
  <c r="E13" i="4"/>
  <c r="K12" i="4"/>
  <c r="E12" i="4"/>
  <c r="K11" i="4"/>
  <c r="E11" i="4"/>
  <c r="K10" i="4"/>
  <c r="E10" i="4"/>
  <c r="K9" i="4"/>
  <c r="E9" i="4"/>
  <c r="K8" i="4"/>
  <c r="E8" i="4"/>
  <c r="K7" i="4"/>
  <c r="E7" i="4"/>
  <c r="K6" i="4"/>
  <c r="E6" i="4"/>
  <c r="K5" i="4"/>
  <c r="E5" i="4"/>
  <c r="K4" i="4"/>
  <c r="E4" i="4"/>
  <c r="E32" i="3"/>
  <c r="E34" i="3" s="1"/>
  <c r="E9" i="3"/>
  <c r="D5" i="2"/>
  <c r="B27" i="4" l="1"/>
  <c r="D44" i="1" s="1"/>
  <c r="E7" i="3" s="1"/>
  <c r="E13" i="3" s="1"/>
  <c r="K27" i="4"/>
  <c r="E11" i="3" l="1"/>
  <c r="E20" i="3" l="1"/>
  <c r="E22" i="3" s="1"/>
  <c r="C26" i="3" l="1"/>
  <c r="E26" i="3"/>
</calcChain>
</file>

<file path=xl/sharedStrings.xml><?xml version="1.0" encoding="utf-8"?>
<sst xmlns="http://schemas.openxmlformats.org/spreadsheetml/2006/main" count="125" uniqueCount="115">
  <si>
    <t xml:space="preserve">Landesamt für Gesundheit und Soziales </t>
  </si>
  <si>
    <t>Abteilung 2 - Dezernat Zuwendung Soziales</t>
  </si>
  <si>
    <t xml:space="preserve">Antragsteller: </t>
  </si>
  <si>
    <t>(Name, Anschrift)</t>
  </si>
  <si>
    <t>Auskunft erteilt:</t>
  </si>
  <si>
    <t>(Ansprechpartner/-in)</t>
  </si>
  <si>
    <t>Telefonnummer:</t>
  </si>
  <si>
    <t>Telefax:</t>
  </si>
  <si>
    <t>E-Mail:</t>
  </si>
  <si>
    <t>Bankverbindung:</t>
  </si>
  <si>
    <t>Name des Kreditinstituts</t>
  </si>
  <si>
    <t>IBAN</t>
  </si>
  <si>
    <t>von:</t>
  </si>
  <si>
    <t>bis:</t>
  </si>
  <si>
    <t>Gegenstand der Förderung:</t>
  </si>
  <si>
    <t xml:space="preserve">geplante Teilnehmerzahl: </t>
  </si>
  <si>
    <t>geplante Unterrichtsstunden:</t>
  </si>
  <si>
    <t>Die Zuwendung soll folgendem Zweck dienen:</t>
  </si>
  <si>
    <t>In welcher Weise werden die Mittel beim Antragsteller verwaltet?</t>
  </si>
  <si>
    <t>(Verantwortlichkeiten, Kassen- und Buchführung/ -system)</t>
  </si>
  <si>
    <t xml:space="preserve">Höhe der Zuwendungen, die dem Antragsteller für den gleichen Zweck früher gewährt worden </t>
  </si>
  <si>
    <t>sind, ggf. Angabe des Zeitpunktes der Bewilligung und der bewilligenden Stelle.</t>
  </si>
  <si>
    <t xml:space="preserve">Wenn Anträge abgelehnt wurden, ist die Begründung anzugeben </t>
  </si>
  <si>
    <t>(ggf. gesondertes Blatt verwenden).</t>
  </si>
  <si>
    <t>bisherige Zuwendung:</t>
  </si>
  <si>
    <t>Zeitpunkt der Bewilligung:</t>
  </si>
  <si>
    <t>bewilligende Stelle</t>
  </si>
  <si>
    <t>Dem Antrag sind folgende Anlagen beizufügen:</t>
  </si>
  <si>
    <t>Erklärung</t>
  </si>
  <si>
    <t xml:space="preserve">Der Antragsteller beantragt eine Zuwendung aus Landesmitteln in Höhe von </t>
  </si>
  <si>
    <t>Der Antragsteller erklärt:</t>
  </si>
  <si>
    <t xml:space="preserve"> -</t>
  </si>
  <si>
    <t>die Richtigkeit und Vollständigkeit der in diesem Antrag gemachten Angaben,</t>
  </si>
  <si>
    <t xml:space="preserve">dass insbesondere alle mit dem Zuwendungszweck zusammenhängenden Einnahmen im </t>
  </si>
  <si>
    <t>Finanzierungsplan angegeben sind,</t>
  </si>
  <si>
    <t xml:space="preserve">dass mit der beantragten Maßnahme noch nicht begonnen wurde und auch nicht vor  </t>
  </si>
  <si>
    <t>Bekanntgabe des Zuwendungsbescheides begonnen wird bzw. für den Ausnahmefall</t>
  </si>
  <si>
    <t>rechtzeitig der vorzeitige Maßnahmebeginn beantragt wird,</t>
  </si>
  <si>
    <t xml:space="preserve"> - </t>
  </si>
  <si>
    <t>dass sich die Maßnahme, für die die Zuwendung beantragt wird, auf M-V bezieht,</t>
  </si>
  <si>
    <t xml:space="preserve">dass er zum Vorsteuerabzug gem. §15 UStG  </t>
  </si>
  <si>
    <t>nicht berechtigt ist</t>
  </si>
  <si>
    <t xml:space="preserve">berechtigt ist und dies bei den Ausgaben berücksichtigt hat </t>
  </si>
  <si>
    <t>(Preise ohne Umsatzsteuer)</t>
  </si>
  <si>
    <t>Änderungen mit Auswirkungen auf den Zuwendungszweck oder auf die Bewilligung einer</t>
  </si>
  <si>
    <t>Zuwendung - auch vor Erhalt der Bewilligung - unverzüglich anzuzeigen,</t>
  </si>
  <si>
    <t>sein Einverständnis, dass die erhobenen Daten für statistische Zwecke gespeichert und</t>
  </si>
  <si>
    <t>ausgewertet werden,</t>
  </si>
  <si>
    <t>Datenschutzerkärung</t>
  </si>
  <si>
    <t>rechtsverbindliche Unterschrift</t>
  </si>
  <si>
    <t xml:space="preserve">Datum </t>
  </si>
  <si>
    <t>des gesetzlichen Vertreters</t>
  </si>
  <si>
    <t>Name in Druckschrift</t>
  </si>
  <si>
    <t>Stempel</t>
  </si>
  <si>
    <t>Finanzierungsplan</t>
  </si>
  <si>
    <t>I. Ausgaben</t>
  </si>
  <si>
    <t>Sprachkurs</t>
  </si>
  <si>
    <t>geplante Anzahl der Teilnehmer_innen:</t>
  </si>
  <si>
    <t>geplante Anzahl der Unterrichtsstunden:</t>
  </si>
  <si>
    <t>geplante Anzahl Unterrichtsstunden gesamt:</t>
  </si>
  <si>
    <t>Zusammenfassung der Ausgaben</t>
  </si>
  <si>
    <t>Ausgaben für Bildungsstunden</t>
  </si>
  <si>
    <t>Summe</t>
  </si>
  <si>
    <t>Gesamtausgaben</t>
  </si>
  <si>
    <t>II. Einnahmen</t>
  </si>
  <si>
    <t>Darstellung der Finanzierung der Ausgaben</t>
  </si>
  <si>
    <t>Summe in Euro</t>
  </si>
  <si>
    <t>in Prozent</t>
  </si>
  <si>
    <t>beantragte Landesmittel</t>
  </si>
  <si>
    <t>Gesamteinnahmen</t>
  </si>
  <si>
    <t>lfd. Nr.</t>
  </si>
  <si>
    <t>Name</t>
  </si>
  <si>
    <t>Vorname</t>
  </si>
  <si>
    <t>Geburtsdatum</t>
  </si>
  <si>
    <t>Herkunftsland</t>
  </si>
  <si>
    <t>Summe der absolvierten Bildungsstunden</t>
  </si>
  <si>
    <t>Ausgaben Bildungsstunde je Teilnehmer_in</t>
  </si>
  <si>
    <t>Ausgaben für Bildungsstunden gesamt</t>
  </si>
  <si>
    <t>Gesamt</t>
  </si>
  <si>
    <t xml:space="preserve">Antrag auf Bewilligung einer Zuwendung zur Durchführung von </t>
  </si>
  <si>
    <t>Friedrich-Engels-Platz 5-8</t>
  </si>
  <si>
    <t>18055 Rostock</t>
  </si>
  <si>
    <t xml:space="preserve">Abrechnung </t>
  </si>
  <si>
    <t>Planung</t>
  </si>
  <si>
    <t>Eigen-/ Drittmittel</t>
  </si>
  <si>
    <t>Ausgaben der Bildungsstunden gesamt:</t>
  </si>
  <si>
    <t>Durchführungsort:</t>
  </si>
  <si>
    <t>Im Zuwendungsverfahren (Antragsprüfung, Bewilligung, Verwendungsnachweisprüfung)  werden personenbezogene Daten der am Projekt beteiligten Personen durch das Landesamt für Gesundheit und Soziales (LAGuS) verarbeitet, um die zuwendungsfähigen Projektausgaben zu ermitteln und den Zuwendungszweck zu prüfen.</t>
  </si>
  <si>
    <t>Der Antragssteller erklärt, dass er den im Antrag namentlich benannten Personen die Datenschutzerklärung des LAGuS über die Verarbeitung dieser Daten zur Kenntnis gegeben hat. Diese Informationspflicht gilt auch für Personen, deren personenbezogene Daten im weiteren Zuwendungsverfahren an die Bewilligungsbehörde übermittelt werden.</t>
  </si>
  <si>
    <t>Abgabetermin bis spätestens 4 Wochen vor Projektgebinn</t>
  </si>
  <si>
    <t>Starterkursen für Geflüchtete, Vertriebene und Zugewanderte</t>
  </si>
  <si>
    <t>Projektzeitraum:</t>
  </si>
  <si>
    <t>dass die beigefügten Anlagen Bestandteil dieses Antrages sind,</t>
  </si>
  <si>
    <t xml:space="preserve">  -</t>
  </si>
  <si>
    <t xml:space="preserve">sein Einverständnis, dass Vertretende des Zuwendungsgebers und des Ministeriums für </t>
  </si>
  <si>
    <t xml:space="preserve">Soziales, Gesundheit und Sport M-V jederzeit und ohne Anmeldung eine Überprüfung des </t>
  </si>
  <si>
    <t xml:space="preserve">Vorhabens vornehmen können und auf Verlangen alle relevanten Unterlagen geprüft werden </t>
  </si>
  <si>
    <t>können.</t>
  </si>
  <si>
    <t xml:space="preserve">dass die eingesetzten Lehrkräfte über die erforderliche Qualifikation verfügen, </t>
  </si>
  <si>
    <t>Hinweis:</t>
  </si>
  <si>
    <t xml:space="preserve">Diese Vorlage ist sowohl für die Antragstellung als auch für die Abrechnung zu verwenden.
Im Rahmen der Antragstellung  ist lediglich der Block "Planung" auszufüllen.
Im Rahmen der Abrechnung nutzen Sie dieselbe Übersicht und erweitern die Angaben im Block "Abrechnung"; dies stellt den zahlenmäßigen Nachweis dar. </t>
  </si>
  <si>
    <r>
      <t>Der Antragsteller erklärt, dass es sich bei den hier aufgeführten Teilnehmern um</t>
    </r>
    <r>
      <rPr>
        <b/>
        <sz val="11"/>
        <rFont val="Arial"/>
        <family val="2"/>
        <charset val="1"/>
      </rPr>
      <t xml:space="preserve"> Geflüchtete, Vertriebene und Zugewanderte </t>
    </r>
    <r>
      <rPr>
        <sz val="11"/>
        <rFont val="Arial"/>
        <family val="2"/>
        <charset val="1"/>
      </rPr>
      <t>handelt, die nicht zeitnah an den bundesgeförderten Regelangeboten teilnehmen können.</t>
    </r>
  </si>
  <si>
    <t>gesetzliche Vertretung:</t>
  </si>
  <si>
    <t>gemäß Anlage Trägerblatt</t>
  </si>
  <si>
    <t>Trägerblatt</t>
  </si>
  <si>
    <t xml:space="preserve">Teilnehmerliste </t>
  </si>
  <si>
    <t>Bestätigung zur Qualifikation der einzusetzenden Lehrkräfte</t>
  </si>
  <si>
    <t>Nachweis zur Gemeinnützigkeit</t>
  </si>
  <si>
    <t>Konzept</t>
  </si>
  <si>
    <t>Das Konzept hat Mindestangaben zu enthalten hinsichtlich</t>
  </si>
  <si>
    <t xml:space="preserve"> - Zugang (schnell, ausgerichtet auf Frauen mit Kindern, Menschen mit Behinderungen)</t>
  </si>
  <si>
    <t xml:space="preserve"> - Ausgestaltung des Kurses, (Rahmenbedingungen, Methodik)</t>
  </si>
  <si>
    <t xml:space="preserve"> - Umfang,  Inhalt und Abschluss des Kurses</t>
  </si>
  <si>
    <t>Durchführung eines Starterkurses für Geflüchtete, Vertriebene und Zugewanderte</t>
  </si>
  <si>
    <t>Durchführung von Starterkursen für Geflüchtete, Vertriebene und Zugewanderte im Landkreis …/ am Standort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</si>
</sst>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quot; €&quot;_-;\-* #,##0.00&quot; €&quot;_-;_-* \-??&quot; €&quot;_-;_-@_-"/>
    <numFmt numFmtId="165" formatCode="_-* #,##0.00\ _€_-;\-* #,##0.00\ _€_-;_-* \-??\ _€_-;_-@_-"/>
    <numFmt numFmtId="166" formatCode="#,##0.00&quot; €&quot;"/>
    <numFmt numFmtId="167" formatCode="#,##0.00_ ;\-#,##0.00\ "/>
  </numFmts>
  <fonts count="18" x14ac:knownFonts="1">
    <font>
      <sz val="10"/>
      <name val="Arial"/>
      <family val="2"/>
      <charset val="1"/>
    </font>
    <font>
      <sz val="11"/>
      <name val="Arial"/>
      <family val="2"/>
      <charset val="1"/>
    </font>
    <font>
      <b/>
      <sz val="12"/>
      <name val="Arial"/>
      <family val="2"/>
      <charset val="1"/>
    </font>
    <font>
      <b/>
      <sz val="10"/>
      <name val="Arial"/>
      <family val="2"/>
      <charset val="1"/>
    </font>
    <font>
      <b/>
      <sz val="11"/>
      <name val="Arial"/>
      <family val="2"/>
      <charset val="1"/>
    </font>
    <font>
      <u/>
      <sz val="11"/>
      <name val="Arial"/>
      <family val="2"/>
      <charset val="1"/>
    </font>
    <font>
      <sz val="8"/>
      <name val="Arial"/>
      <family val="2"/>
      <charset val="1"/>
    </font>
    <font>
      <b/>
      <u/>
      <sz val="12"/>
      <name val="Arial"/>
      <family val="2"/>
      <charset val="1"/>
    </font>
    <font>
      <b/>
      <u/>
      <sz val="11"/>
      <name val="Arial"/>
      <family val="2"/>
      <charset val="1"/>
    </font>
    <font>
      <b/>
      <sz val="10"/>
      <color rgb="FFFF0000"/>
      <name val="Arial"/>
      <family val="2"/>
      <charset val="1"/>
    </font>
    <font>
      <sz val="10"/>
      <name val="Arial"/>
      <family val="2"/>
      <charset val="1"/>
    </font>
    <font>
      <b/>
      <sz val="10"/>
      <name val="Arial"/>
      <family val="2"/>
    </font>
    <font>
      <b/>
      <sz val="11"/>
      <name val="Arial"/>
      <family val="2"/>
    </font>
    <font>
      <sz val="9"/>
      <name val="Arial"/>
      <family val="2"/>
      <charset val="1"/>
    </font>
    <font>
      <sz val="11"/>
      <name val="Arial"/>
      <family val="2"/>
    </font>
    <font>
      <sz val="9"/>
      <color rgb="FF00B050"/>
      <name val="Arial"/>
      <family val="2"/>
    </font>
    <font>
      <sz val="10"/>
      <color rgb="FF00B050"/>
      <name val="Arial"/>
      <family val="2"/>
      <charset val="1"/>
    </font>
    <font>
      <sz val="10"/>
      <name val="Arial"/>
      <family val="2"/>
    </font>
  </fonts>
  <fills count="5">
    <fill>
      <patternFill patternType="none"/>
    </fill>
    <fill>
      <patternFill patternType="gray125"/>
    </fill>
    <fill>
      <patternFill patternType="solid">
        <fgColor rgb="FFFFFF99"/>
        <bgColor rgb="FFFFFFCC"/>
      </patternFill>
    </fill>
    <fill>
      <patternFill patternType="solid">
        <fgColor rgb="FFFFFFFF"/>
        <bgColor rgb="FFFFFFCC"/>
      </patternFill>
    </fill>
    <fill>
      <patternFill patternType="solid">
        <fgColor rgb="FFDBEEF4"/>
        <bgColor rgb="FFCCFFFF"/>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4">
    <xf numFmtId="0" fontId="0" fillId="0" borderId="0"/>
    <xf numFmtId="165" fontId="10" fillId="0" borderId="0" applyBorder="0" applyProtection="0"/>
    <xf numFmtId="9" fontId="10" fillId="0" borderId="0" applyBorder="0" applyProtection="0"/>
    <xf numFmtId="164" fontId="10" fillId="0" borderId="0" applyBorder="0" applyProtection="0"/>
  </cellStyleXfs>
  <cellXfs count="103">
    <xf numFmtId="0" fontId="0" fillId="0" borderId="0" xfId="0"/>
    <xf numFmtId="0" fontId="1" fillId="0" borderId="0" xfId="0" applyFont="1" applyBorder="1"/>
    <xf numFmtId="0" fontId="3" fillId="0" borderId="0" xfId="0" applyFont="1"/>
    <xf numFmtId="0" fontId="4" fillId="0" borderId="0" xfId="0" applyFont="1" applyBorder="1" applyAlignment="1">
      <alignment horizontal="center"/>
    </xf>
    <xf numFmtId="0" fontId="1" fillId="0" borderId="0" xfId="0" applyFont="1" applyAlignment="1">
      <alignment horizontal="center"/>
    </xf>
    <xf numFmtId="0" fontId="1" fillId="0" borderId="0" xfId="0" applyFont="1" applyBorder="1" applyAlignment="1"/>
    <xf numFmtId="0" fontId="5" fillId="0" borderId="0" xfId="0" applyFont="1" applyBorder="1"/>
    <xf numFmtId="0" fontId="1" fillId="0" borderId="0" xfId="0" applyFont="1" applyBorder="1" applyAlignment="1"/>
    <xf numFmtId="0" fontId="1" fillId="0" borderId="0" xfId="0" applyFont="1" applyBorder="1"/>
    <xf numFmtId="0" fontId="5" fillId="0" borderId="0" xfId="0" applyFont="1" applyBorder="1"/>
    <xf numFmtId="14" fontId="1" fillId="2" borderId="2" xfId="0" applyNumberFormat="1" applyFont="1" applyFill="1" applyBorder="1" applyAlignment="1" applyProtection="1">
      <protection locked="0"/>
    </xf>
    <xf numFmtId="14" fontId="1" fillId="2" borderId="3" xfId="0" applyNumberFormat="1" applyFont="1" applyFill="1" applyBorder="1" applyAlignment="1" applyProtection="1">
      <protection locked="0"/>
    </xf>
    <xf numFmtId="0" fontId="1" fillId="3" borderId="2" xfId="0" applyFont="1" applyFill="1" applyBorder="1" applyAlignment="1" applyProtection="1">
      <protection hidden="1"/>
    </xf>
    <xf numFmtId="0" fontId="1" fillId="2" borderId="2" xfId="0" applyFont="1" applyFill="1" applyBorder="1" applyAlignment="1" applyProtection="1">
      <protection locked="0"/>
    </xf>
    <xf numFmtId="0" fontId="0" fillId="0" borderId="0" xfId="0" applyFont="1" applyBorder="1"/>
    <xf numFmtId="0" fontId="0" fillId="0" borderId="0" xfId="0" applyFont="1" applyBorder="1" applyAlignment="1">
      <alignment wrapText="1"/>
    </xf>
    <xf numFmtId="165" fontId="1" fillId="0" borderId="0" xfId="1" applyFont="1" applyBorder="1" applyAlignment="1" applyProtection="1"/>
    <xf numFmtId="0" fontId="1" fillId="0" borderId="0" xfId="0" applyFont="1"/>
    <xf numFmtId="164" fontId="1" fillId="2" borderId="2" xfId="3" applyFont="1" applyFill="1" applyBorder="1" applyAlignment="1" applyProtection="1">
      <alignment wrapText="1"/>
      <protection locked="0"/>
    </xf>
    <xf numFmtId="165" fontId="1" fillId="0" borderId="0" xfId="1" applyFont="1" applyBorder="1" applyAlignment="1" applyProtection="1">
      <alignment horizontal="right"/>
    </xf>
    <xf numFmtId="165" fontId="1" fillId="2" borderId="2" xfId="1" applyFont="1" applyFill="1" applyBorder="1" applyAlignment="1" applyProtection="1">
      <alignment wrapText="1"/>
      <protection locked="0"/>
    </xf>
    <xf numFmtId="0" fontId="0" fillId="0" borderId="0" xfId="0" applyFont="1"/>
    <xf numFmtId="0" fontId="4" fillId="0" borderId="0" xfId="0" applyFont="1"/>
    <xf numFmtId="0" fontId="5" fillId="0" borderId="0" xfId="0" applyFont="1"/>
    <xf numFmtId="0" fontId="1" fillId="0" borderId="0" xfId="0" applyFont="1" applyAlignment="1">
      <alignment wrapText="1"/>
    </xf>
    <xf numFmtId="0" fontId="1" fillId="0" borderId="4" xfId="0" applyFont="1" applyBorder="1"/>
    <xf numFmtId="14" fontId="1" fillId="2" borderId="4" xfId="0" applyNumberFormat="1" applyFont="1" applyFill="1" applyBorder="1" applyProtection="1">
      <protection locked="0"/>
    </xf>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7" fillId="0" borderId="0" xfId="0" applyFont="1" applyBorder="1"/>
    <xf numFmtId="166" fontId="3" fillId="0" borderId="0" xfId="0" applyNumberFormat="1" applyFont="1" applyBorder="1" applyAlignment="1" applyProtection="1">
      <alignment horizontal="center"/>
    </xf>
    <xf numFmtId="0" fontId="8" fillId="0" borderId="0" xfId="0" applyFont="1"/>
    <xf numFmtId="0" fontId="1" fillId="0" borderId="2" xfId="0" applyFont="1" applyBorder="1" applyAlignment="1"/>
    <xf numFmtId="0" fontId="1" fillId="0" borderId="2" xfId="0" applyFont="1" applyBorder="1" applyAlignment="1">
      <alignment horizontal="right"/>
    </xf>
    <xf numFmtId="166" fontId="1" fillId="0" borderId="2" xfId="0" applyNumberFormat="1" applyFont="1" applyBorder="1"/>
    <xf numFmtId="164" fontId="1" fillId="0" borderId="2" xfId="0" applyNumberFormat="1" applyFont="1" applyBorder="1"/>
    <xf numFmtId="0" fontId="0" fillId="0" borderId="2" xfId="0" applyBorder="1"/>
    <xf numFmtId="0" fontId="4" fillId="0" borderId="2" xfId="0" applyFont="1" applyBorder="1" applyAlignment="1"/>
    <xf numFmtId="166" fontId="4" fillId="0" borderId="2" xfId="0" applyNumberFormat="1" applyFont="1" applyBorder="1"/>
    <xf numFmtId="0" fontId="1" fillId="0" borderId="0" xfId="0" applyFont="1" applyAlignment="1"/>
    <xf numFmtId="0" fontId="9" fillId="0" borderId="0" xfId="0" applyFont="1"/>
    <xf numFmtId="4" fontId="9" fillId="0" borderId="0" xfId="0" applyNumberFormat="1" applyFont="1"/>
    <xf numFmtId="10" fontId="1" fillId="0" borderId="2" xfId="2" applyNumberFormat="1" applyFont="1" applyBorder="1" applyAlignment="1" applyProtection="1"/>
    <xf numFmtId="0" fontId="0" fillId="0" borderId="2" xfId="0" applyBorder="1" applyAlignment="1"/>
    <xf numFmtId="10" fontId="0" fillId="0" borderId="2" xfId="2" applyNumberFormat="1" applyFont="1" applyBorder="1" applyAlignment="1" applyProtection="1"/>
    <xf numFmtId="0" fontId="0" fillId="0" borderId="9" xfId="0" applyBorder="1"/>
    <xf numFmtId="0" fontId="0" fillId="0" borderId="4" xfId="0" applyBorder="1"/>
    <xf numFmtId="0" fontId="3" fillId="0" borderId="2" xfId="0" applyFont="1" applyBorder="1" applyAlignment="1">
      <alignment horizontal="center"/>
    </xf>
    <xf numFmtId="0" fontId="3" fillId="0" borderId="2" xfId="0" applyFont="1" applyBorder="1" applyAlignment="1">
      <alignment horizontal="center" wrapText="1"/>
    </xf>
    <xf numFmtId="0" fontId="0" fillId="0" borderId="2" xfId="0" applyBorder="1" applyAlignment="1">
      <alignment horizontal="center"/>
    </xf>
    <xf numFmtId="49" fontId="0" fillId="2" borderId="2" xfId="0" applyNumberFormat="1" applyFont="1" applyFill="1" applyBorder="1" applyAlignment="1" applyProtection="1">
      <alignment wrapText="1"/>
      <protection locked="0"/>
    </xf>
    <xf numFmtId="49" fontId="0" fillId="2" borderId="2" xfId="0" applyNumberFormat="1" applyFill="1" applyBorder="1" applyAlignment="1" applyProtection="1">
      <alignment wrapText="1"/>
      <protection locked="0"/>
    </xf>
    <xf numFmtId="14" fontId="0" fillId="2" borderId="2" xfId="0" applyNumberFormat="1" applyFill="1" applyBorder="1" applyProtection="1">
      <protection locked="0"/>
    </xf>
    <xf numFmtId="0" fontId="0" fillId="0" borderId="0" xfId="0" applyProtection="1">
      <protection locked="0"/>
    </xf>
    <xf numFmtId="0" fontId="0" fillId="2" borderId="2" xfId="0" applyFill="1" applyBorder="1" applyAlignment="1" applyProtection="1">
      <alignment wrapText="1"/>
      <protection locked="0"/>
    </xf>
    <xf numFmtId="2" fontId="1" fillId="4" borderId="2" xfId="0" applyNumberFormat="1" applyFont="1" applyFill="1" applyBorder="1" applyAlignment="1" applyProtection="1">
      <alignment wrapText="1"/>
      <protection locked="0"/>
    </xf>
    <xf numFmtId="166" fontId="1" fillId="0" borderId="2" xfId="0" applyNumberFormat="1" applyFont="1" applyBorder="1" applyProtection="1">
      <protection hidden="1"/>
    </xf>
    <xf numFmtId="2" fontId="1" fillId="4" borderId="2" xfId="0" applyNumberFormat="1" applyFont="1" applyFill="1" applyBorder="1" applyProtection="1">
      <protection locked="0"/>
    </xf>
    <xf numFmtId="0" fontId="1" fillId="0" borderId="2" xfId="0" applyFont="1" applyBorder="1" applyAlignment="1">
      <alignment horizontal="right"/>
    </xf>
    <xf numFmtId="0" fontId="12" fillId="0" borderId="0" xfId="0" applyFont="1"/>
    <xf numFmtId="2" fontId="12" fillId="0" borderId="0" xfId="0" applyNumberFormat="1" applyFont="1"/>
    <xf numFmtId="166" fontId="12" fillId="0" borderId="0" xfId="0" applyNumberFormat="1" applyFont="1"/>
    <xf numFmtId="0" fontId="1" fillId="0" borderId="2" xfId="0" applyFont="1" applyBorder="1" applyAlignment="1" applyProtection="1">
      <alignment horizontal="center"/>
    </xf>
    <xf numFmtId="0" fontId="1" fillId="0" borderId="0" xfId="0" applyFont="1" applyBorder="1" applyAlignment="1">
      <alignment horizontal="right"/>
    </xf>
    <xf numFmtId="0" fontId="5" fillId="3" borderId="2" xfId="0" applyFont="1" applyFill="1" applyBorder="1" applyAlignment="1" applyProtection="1">
      <alignment horizontal="center"/>
    </xf>
    <xf numFmtId="0" fontId="4" fillId="0" borderId="0" xfId="0" applyFont="1" applyAlignment="1">
      <alignment horizontal="left" wrapText="1"/>
    </xf>
    <xf numFmtId="166" fontId="4" fillId="0" borderId="2" xfId="0" applyNumberFormat="1" applyFont="1" applyBorder="1" applyAlignment="1" applyProtection="1">
      <alignment horizontal="center"/>
    </xf>
    <xf numFmtId="166" fontId="4" fillId="0" borderId="0" xfId="0" applyNumberFormat="1" applyFont="1" applyBorder="1" applyAlignment="1" applyProtection="1">
      <alignment horizontal="center"/>
    </xf>
    <xf numFmtId="0" fontId="13" fillId="0" borderId="0" xfId="0" applyFont="1" applyBorder="1"/>
    <xf numFmtId="0" fontId="15" fillId="0" borderId="0" xfId="0" applyFont="1" applyBorder="1" applyAlignment="1"/>
    <xf numFmtId="0" fontId="14" fillId="0" borderId="0" xfId="0" applyFont="1"/>
    <xf numFmtId="0" fontId="16" fillId="0" borderId="0" xfId="0" applyFont="1"/>
    <xf numFmtId="0" fontId="14" fillId="0" borderId="0" xfId="0" applyFont="1" applyBorder="1"/>
    <xf numFmtId="0" fontId="17" fillId="0" borderId="0" xfId="0" applyFont="1"/>
    <xf numFmtId="165" fontId="14" fillId="0" borderId="0" xfId="1" applyFont="1"/>
    <xf numFmtId="0" fontId="1" fillId="2" borderId="2" xfId="0" applyFont="1" applyFill="1" applyBorder="1" applyAlignment="1" applyProtection="1">
      <alignment wrapText="1"/>
      <protection locked="0"/>
    </xf>
    <xf numFmtId="0" fontId="0" fillId="2" borderId="2" xfId="0" applyFont="1" applyFill="1" applyBorder="1" applyAlignment="1" applyProtection="1">
      <alignment horizontal="center" wrapText="1"/>
      <protection locked="0"/>
    </xf>
    <xf numFmtId="0" fontId="1" fillId="2" borderId="1" xfId="0" applyFont="1" applyFill="1" applyBorder="1" applyAlignment="1" applyProtection="1">
      <alignment wrapText="1"/>
      <protection locked="0"/>
    </xf>
    <xf numFmtId="0" fontId="6" fillId="0" borderId="4" xfId="0" applyFont="1" applyBorder="1" applyAlignment="1">
      <alignment wrapText="1"/>
    </xf>
    <xf numFmtId="0" fontId="0" fillId="2" borderId="2" xfId="0" applyFont="1" applyFill="1" applyBorder="1" applyAlignment="1" applyProtection="1">
      <alignment horizontal="left" vertical="top" wrapText="1"/>
      <protection locked="0"/>
    </xf>
    <xf numFmtId="0" fontId="2" fillId="0" borderId="0" xfId="0" applyFont="1" applyBorder="1" applyAlignment="1">
      <alignment horizontal="center"/>
    </xf>
    <xf numFmtId="0" fontId="2" fillId="0" borderId="0" xfId="0" applyFont="1" applyBorder="1" applyAlignment="1">
      <alignment horizontal="center" wrapText="1"/>
    </xf>
    <xf numFmtId="164" fontId="4" fillId="0" borderId="2" xfId="0" applyNumberFormat="1" applyFont="1" applyBorder="1" applyAlignment="1"/>
    <xf numFmtId="0" fontId="14" fillId="0" borderId="0" xfId="0" applyFont="1" applyAlignment="1">
      <alignment wrapText="1"/>
    </xf>
    <xf numFmtId="0" fontId="1" fillId="2" borderId="4" xfId="0" applyFont="1" applyFill="1" applyBorder="1" applyAlignment="1" applyProtection="1">
      <protection locked="0"/>
    </xf>
    <xf numFmtId="0" fontId="1" fillId="0" borderId="2" xfId="0" applyFont="1" applyBorder="1" applyAlignment="1">
      <alignment horizontal="right"/>
    </xf>
    <xf numFmtId="0" fontId="1" fillId="0" borderId="2" xfId="0" applyFont="1" applyBorder="1" applyAlignment="1"/>
    <xf numFmtId="167" fontId="1" fillId="0" borderId="2" xfId="3" applyNumberFormat="1" applyFont="1" applyBorder="1" applyAlignment="1" applyProtection="1"/>
    <xf numFmtId="0" fontId="4" fillId="0" borderId="2" xfId="0" applyFont="1" applyBorder="1" applyAlignment="1"/>
    <xf numFmtId="167" fontId="1" fillId="2" borderId="2" xfId="3" applyNumberFormat="1" applyFont="1" applyFill="1" applyBorder="1" applyAlignment="1" applyProtection="1">
      <protection locked="0"/>
    </xf>
    <xf numFmtId="167" fontId="0" fillId="0" borderId="2" xfId="3" applyNumberFormat="1" applyFont="1" applyBorder="1" applyAlignment="1" applyProtection="1"/>
    <xf numFmtId="0" fontId="1" fillId="0" borderId="0" xfId="0" applyFont="1" applyBorder="1" applyAlignment="1">
      <alignment horizontal="left" wrapText="1"/>
    </xf>
    <xf numFmtId="49" fontId="11" fillId="2" borderId="11" xfId="0" applyNumberFormat="1" applyFont="1" applyFill="1" applyBorder="1" applyAlignment="1" applyProtection="1">
      <alignment horizontal="center" wrapText="1"/>
      <protection locked="0"/>
    </xf>
    <xf numFmtId="49" fontId="11" fillId="2" borderId="12" xfId="0" applyNumberFormat="1" applyFont="1" applyFill="1" applyBorder="1" applyAlignment="1" applyProtection="1">
      <alignment horizontal="center" wrapText="1"/>
      <protection locked="0"/>
    </xf>
    <xf numFmtId="49" fontId="11" fillId="2" borderId="3" xfId="0" applyNumberFormat="1" applyFont="1" applyFill="1" applyBorder="1" applyAlignment="1" applyProtection="1">
      <alignment horizontal="center" wrapText="1"/>
      <protection locked="0"/>
    </xf>
    <xf numFmtId="0" fontId="3" fillId="4" borderId="11" xfId="0" applyFont="1" applyFill="1" applyBorder="1" applyAlignment="1" applyProtection="1">
      <alignment horizontal="center"/>
      <protection locked="0"/>
    </xf>
    <xf numFmtId="0" fontId="0" fillId="0" borderId="12" xfId="0" applyBorder="1" applyAlignment="1">
      <alignment horizontal="center"/>
    </xf>
    <xf numFmtId="0" fontId="0" fillId="0" borderId="3" xfId="0" applyBorder="1" applyAlignment="1">
      <alignment horizontal="center"/>
    </xf>
    <xf numFmtId="0" fontId="16" fillId="0" borderId="0" xfId="0" applyFont="1" applyAlignment="1">
      <alignment wrapText="1"/>
    </xf>
  </cellXfs>
  <cellStyles count="4">
    <cellStyle name="Erklärender Text" xfId="3" builtinId="53" customBuiltin="1"/>
    <cellStyle name="Komma" xfId="1" builtinId="3"/>
    <cellStyle name="Prozent" xfId="2" builtinId="5"/>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1402080</xdr:colOff>
          <xdr:row>74</xdr:row>
          <xdr:rowOff>160020</xdr:rowOff>
        </xdr:from>
        <xdr:to>
          <xdr:col>1</xdr:col>
          <xdr:colOff>121920</xdr:colOff>
          <xdr:row>76</xdr:row>
          <xdr:rowOff>22860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008000"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1402080</xdr:colOff>
          <xdr:row>71</xdr:row>
          <xdr:rowOff>160020</xdr:rowOff>
        </xdr:from>
        <xdr:to>
          <xdr:col>1</xdr:col>
          <xdr:colOff>114300</xdr:colOff>
          <xdr:row>73</xdr:row>
          <xdr:rowOff>22860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008000"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1402080</xdr:colOff>
          <xdr:row>70</xdr:row>
          <xdr:rowOff>106680</xdr:rowOff>
        </xdr:from>
        <xdr:to>
          <xdr:col>1</xdr:col>
          <xdr:colOff>114300</xdr:colOff>
          <xdr:row>72</xdr:row>
          <xdr:rowOff>22860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008000"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1402080</xdr:colOff>
          <xdr:row>72</xdr:row>
          <xdr:rowOff>160020</xdr:rowOff>
        </xdr:from>
        <xdr:to>
          <xdr:col>1</xdr:col>
          <xdr:colOff>114300</xdr:colOff>
          <xdr:row>74</xdr:row>
          <xdr:rowOff>22860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008000"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1402080</xdr:colOff>
          <xdr:row>74</xdr:row>
          <xdr:rowOff>0</xdr:rowOff>
        </xdr:from>
        <xdr:to>
          <xdr:col>1</xdr:col>
          <xdr:colOff>121920</xdr:colOff>
          <xdr:row>75</xdr:row>
          <xdr:rowOff>30480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008000"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1402080</xdr:colOff>
          <xdr:row>75</xdr:row>
          <xdr:rowOff>175260</xdr:rowOff>
        </xdr:from>
        <xdr:to>
          <xdr:col>1</xdr:col>
          <xdr:colOff>121920</xdr:colOff>
          <xdr:row>77</xdr:row>
          <xdr:rowOff>22860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008000"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342900</xdr:colOff>
          <xdr:row>23</xdr:row>
          <xdr:rowOff>106680</xdr:rowOff>
        </xdr:from>
        <xdr:to>
          <xdr:col>2</xdr:col>
          <xdr:colOff>30480</xdr:colOff>
          <xdr:row>25</xdr:row>
          <xdr:rowOff>60960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008000"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24</xdr:row>
          <xdr:rowOff>114300</xdr:rowOff>
        </xdr:from>
        <xdr:to>
          <xdr:col>2</xdr:col>
          <xdr:colOff>30480</xdr:colOff>
          <xdr:row>26</xdr:row>
          <xdr:rowOff>68580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008000"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K84"/>
  <sheetViews>
    <sheetView showGridLines="0" tabSelected="1" zoomScaleNormal="100" workbookViewId="0">
      <selection sqref="A1:E1"/>
    </sheetView>
  </sheetViews>
  <sheetFormatPr baseColWidth="10" defaultColWidth="9.109375" defaultRowHeight="13.8" x14ac:dyDescent="0.25"/>
  <cols>
    <col min="1" max="1" width="23.88671875" style="1"/>
    <col min="2" max="2" width="18.6640625" style="1"/>
    <col min="3" max="3" width="15.44140625" style="1"/>
    <col min="4" max="4" width="13.88671875" style="1"/>
    <col min="5" max="5" width="14.88671875" style="1"/>
    <col min="6" max="6" width="17" style="1"/>
    <col min="7" max="7" width="19.5546875" style="1"/>
    <col min="8" max="8" width="23.109375" style="1"/>
    <col min="9" max="1025" width="11.109375" style="1"/>
  </cols>
  <sheetData>
    <row r="1" spans="1:1025" ht="15.6" x14ac:dyDescent="0.3">
      <c r="A1" s="84" t="s">
        <v>79</v>
      </c>
      <c r="B1" s="84"/>
      <c r="C1" s="84"/>
      <c r="D1" s="84"/>
      <c r="E1" s="84"/>
      <c r="F1" s="2"/>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5" ht="15.6" x14ac:dyDescent="0.3">
      <c r="A2" s="85" t="s">
        <v>90</v>
      </c>
      <c r="B2" s="85"/>
      <c r="C2" s="85"/>
      <c r="D2" s="85"/>
      <c r="E2" s="85"/>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5" ht="9.75" customHeight="1" x14ac:dyDescent="0.25">
      <c r="A3" s="3"/>
      <c r="B3" s="4"/>
      <c r="C3"/>
      <c r="D3"/>
      <c r="E3" s="4"/>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5" x14ac:dyDescent="0.25">
      <c r="A4" s="3"/>
      <c r="B4" s="4"/>
      <c r="C4"/>
      <c r="D4"/>
      <c r="E4" s="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s="8"/>
    </row>
    <row r="5" spans="1:1025" x14ac:dyDescent="0.25">
      <c r="A5" s="3"/>
      <c r="B5" s="4"/>
      <c r="C5"/>
      <c r="D5"/>
      <c r="E5" s="4"/>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s="8"/>
    </row>
    <row r="6" spans="1:1025" x14ac:dyDescent="0.25">
      <c r="A6" s="3"/>
      <c r="B6" s="4"/>
      <c r="C6"/>
      <c r="D6"/>
      <c r="E6" s="4"/>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5" x14ac:dyDescent="0.25">
      <c r="A7" s="5" t="s">
        <v>0</v>
      </c>
      <c r="B7" s="4"/>
      <c r="C7" s="4"/>
      <c r="D7" s="4"/>
      <c r="E7" s="4"/>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5" x14ac:dyDescent="0.25">
      <c r="A8" s="5" t="s">
        <v>1</v>
      </c>
      <c r="B8" s="4"/>
      <c r="C8" s="4"/>
      <c r="D8" s="4"/>
      <c r="E8" s="4"/>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5" x14ac:dyDescent="0.25">
      <c r="A9" s="5" t="s">
        <v>80</v>
      </c>
      <c r="B9" s="4"/>
      <c r="C9" s="4"/>
      <c r="D9" s="4"/>
      <c r="E9" s="4"/>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5" x14ac:dyDescent="0.25">
      <c r="A10" s="7" t="s">
        <v>81</v>
      </c>
      <c r="B10" s="4"/>
      <c r="C10" s="4"/>
      <c r="D10" s="4"/>
      <c r="E10" s="4"/>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5" x14ac:dyDescent="0.25">
      <c r="A11" s="5"/>
      <c r="B11" s="4"/>
      <c r="C11" s="4"/>
      <c r="D11" s="4"/>
      <c r="E11" s="4"/>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5" x14ac:dyDescent="0.25">
      <c r="A12" s="7"/>
      <c r="B12" s="4"/>
      <c r="C12" s="4"/>
      <c r="D12" s="4"/>
      <c r="E12" s="4"/>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s="8"/>
    </row>
    <row r="13" spans="1:1025" x14ac:dyDescent="0.25">
      <c r="A13" s="73" t="s">
        <v>89</v>
      </c>
      <c r="B13" s="4"/>
      <c r="C13" s="4"/>
      <c r="D13" s="4"/>
      <c r="E13" s="4"/>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s="8"/>
    </row>
    <row r="14" spans="1:1025" x14ac:dyDescent="0.25">
      <c r="A14" s="5"/>
      <c r="B14" s="4"/>
      <c r="C14" s="4"/>
      <c r="D14" s="4"/>
      <c r="E14" s="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5" x14ac:dyDescent="0.25">
      <c r="A15" s="6" t="s">
        <v>2</v>
      </c>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5" x14ac:dyDescent="0.25">
      <c r="A16" s="1" t="s">
        <v>3</v>
      </c>
      <c r="B16" s="81"/>
      <c r="C16" s="81"/>
      <c r="D16" s="81"/>
      <c r="E16" s="81"/>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5" x14ac:dyDescent="0.25">
      <c r="A17"/>
      <c r="B17" s="79"/>
      <c r="C17" s="79"/>
      <c r="D17" s="79"/>
      <c r="E17" s="79"/>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5" ht="10.5" customHeight="1" x14ac:dyDescent="0.25">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5" s="76" customFormat="1" ht="15" customHeight="1" x14ac:dyDescent="0.25">
      <c r="A19" s="76" t="s">
        <v>102</v>
      </c>
      <c r="B19" s="76" t="s">
        <v>103</v>
      </c>
    </row>
    <row r="20" spans="1:1025" x14ac:dyDescent="0.2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s="8"/>
    </row>
    <row r="21" spans="1:1025" ht="15" customHeight="1" x14ac:dyDescent="0.25">
      <c r="A21" s="1" t="s">
        <v>4</v>
      </c>
      <c r="B21" s="79"/>
      <c r="C21" s="79"/>
      <c r="D21" s="79"/>
      <c r="E21" s="79"/>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5" x14ac:dyDescent="0.25">
      <c r="A22" s="72" t="s">
        <v>5</v>
      </c>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5" ht="11.25" customHeight="1" x14ac:dyDescent="0.25">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5" spans="1:1025" ht="15" customHeight="1" x14ac:dyDescent="0.25">
      <c r="A25" s="1" t="s">
        <v>6</v>
      </c>
      <c r="B25" s="79"/>
      <c r="C25" s="79"/>
      <c r="D25"/>
      <c r="E25"/>
      <c r="F25" s="7"/>
      <c r="G25" s="7"/>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5" ht="15" customHeight="1" x14ac:dyDescent="0.25">
      <c r="A26" s="1" t="s">
        <v>7</v>
      </c>
      <c r="B26" s="79"/>
      <c r="C26" s="79"/>
      <c r="D26"/>
      <c r="E26"/>
      <c r="F26" s="7"/>
      <c r="G26" s="7"/>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5" ht="15" customHeight="1" x14ac:dyDescent="0.25">
      <c r="A27" s="1" t="s">
        <v>8</v>
      </c>
      <c r="B27" s="79"/>
      <c r="C27" s="79"/>
      <c r="D27"/>
      <c r="E27"/>
      <c r="F27" s="7"/>
      <c r="G27" s="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5" x14ac:dyDescent="0.25">
      <c r="A28"/>
      <c r="B28"/>
      <c r="C28"/>
      <c r="D28"/>
      <c r="E28"/>
      <c r="F28" s="7"/>
      <c r="G28" s="7"/>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5" x14ac:dyDescent="0.25">
      <c r="A29" s="8"/>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5" x14ac:dyDescent="0.25">
      <c r="A30" s="9" t="s">
        <v>9</v>
      </c>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5" ht="15" customHeight="1" x14ac:dyDescent="0.25">
      <c r="A31" s="8" t="s">
        <v>10</v>
      </c>
      <c r="B31" s="81"/>
      <c r="C31" s="81"/>
      <c r="D31" s="5"/>
      <c r="E31" s="5"/>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5" ht="15" customHeight="1" x14ac:dyDescent="0.25">
      <c r="A32" s="8" t="s">
        <v>11</v>
      </c>
      <c r="B32" s="79"/>
      <c r="C32" s="79"/>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5" x14ac:dyDescent="0.25">
      <c r="A33" s="8"/>
      <c r="B33" s="8"/>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5" spans="1:1025" ht="15" customHeight="1" x14ac:dyDescent="0.25">
      <c r="A35" s="6" t="s">
        <v>91</v>
      </c>
      <c r="B35"/>
      <c r="C35" s="1" t="s">
        <v>12</v>
      </c>
      <c r="D35" s="1" t="s">
        <v>13</v>
      </c>
      <c r="E35" s="5"/>
      <c r="F35" s="7"/>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5" x14ac:dyDescent="0.25">
      <c r="A36"/>
      <c r="B36"/>
      <c r="C36" s="10"/>
      <c r="D36" s="11"/>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8" spans="1:1025" x14ac:dyDescent="0.25">
      <c r="A38" s="8" t="s">
        <v>86</v>
      </c>
      <c r="B38" s="79"/>
      <c r="C38" s="79"/>
      <c r="D38" s="79"/>
      <c r="E38" s="79"/>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c r="AFY38" s="8"/>
      <c r="AFZ38" s="8"/>
      <c r="AGA38" s="8"/>
      <c r="AGB38" s="8"/>
      <c r="AGC38" s="8"/>
      <c r="AGD38" s="8"/>
      <c r="AGE38" s="8"/>
      <c r="AGF38" s="8"/>
      <c r="AGG38" s="8"/>
      <c r="AGH38" s="8"/>
      <c r="AGI38" s="8"/>
      <c r="AGJ38" s="8"/>
      <c r="AGK38" s="8"/>
      <c r="AGL38" s="8"/>
      <c r="AGM38" s="8"/>
      <c r="AGN38" s="8"/>
      <c r="AGO38" s="8"/>
      <c r="AGP38" s="8"/>
      <c r="AGQ38" s="8"/>
      <c r="AGR38" s="8"/>
      <c r="AGS38" s="8"/>
      <c r="AGT38" s="8"/>
      <c r="AGU38" s="8"/>
      <c r="AGV38" s="8"/>
      <c r="AGW38" s="8"/>
      <c r="AGX38" s="8"/>
      <c r="AGY38" s="8"/>
      <c r="AGZ38" s="8"/>
      <c r="AHA38" s="8"/>
      <c r="AHB38" s="8"/>
      <c r="AHC38" s="8"/>
      <c r="AHD38" s="8"/>
      <c r="AHE38" s="8"/>
      <c r="AHF38" s="8"/>
      <c r="AHG38" s="8"/>
      <c r="AHH38" s="8"/>
      <c r="AHI38" s="8"/>
      <c r="AHJ38" s="8"/>
      <c r="AHK38" s="8"/>
      <c r="AHL38" s="8"/>
      <c r="AHM38" s="8"/>
      <c r="AHN38" s="8"/>
      <c r="AHO38" s="8"/>
      <c r="AHP38" s="8"/>
      <c r="AHQ38" s="8"/>
      <c r="AHR38" s="8"/>
      <c r="AHS38" s="8"/>
      <c r="AHT38" s="8"/>
      <c r="AHU38" s="8"/>
      <c r="AHV38" s="8"/>
      <c r="AHW38" s="8"/>
      <c r="AHX38" s="8"/>
      <c r="AHY38" s="8"/>
      <c r="AHZ38" s="8"/>
      <c r="AIA38" s="8"/>
      <c r="AIB38" s="8"/>
      <c r="AIC38" s="8"/>
      <c r="AID38" s="8"/>
      <c r="AIE38" s="8"/>
      <c r="AIF38" s="8"/>
      <c r="AIG38" s="8"/>
      <c r="AIH38" s="8"/>
      <c r="AII38" s="8"/>
      <c r="AIJ38" s="8"/>
      <c r="AIK38" s="8"/>
      <c r="AIL38" s="8"/>
      <c r="AIM38" s="8"/>
      <c r="AIN38" s="8"/>
      <c r="AIO38" s="8"/>
      <c r="AIP38" s="8"/>
      <c r="AIQ38" s="8"/>
      <c r="AIR38" s="8"/>
      <c r="AIS38" s="8"/>
      <c r="AIT38" s="8"/>
      <c r="AIU38" s="8"/>
      <c r="AIV38" s="8"/>
      <c r="AIW38" s="8"/>
      <c r="AIX38" s="8"/>
      <c r="AIY38" s="8"/>
      <c r="AIZ38" s="8"/>
      <c r="AJA38" s="8"/>
      <c r="AJB38" s="8"/>
      <c r="AJC38" s="8"/>
      <c r="AJD38" s="8"/>
      <c r="AJE38" s="8"/>
      <c r="AJF38" s="8"/>
      <c r="AJG38" s="8"/>
      <c r="AJH38" s="8"/>
      <c r="AJI38" s="8"/>
      <c r="AJJ38" s="8"/>
      <c r="AJK38" s="8"/>
      <c r="AJL38" s="8"/>
      <c r="AJM38" s="8"/>
      <c r="AJN38" s="8"/>
      <c r="AJO38" s="8"/>
      <c r="AJP38" s="8"/>
      <c r="AJQ38" s="8"/>
      <c r="AJR38" s="8"/>
      <c r="AJS38" s="8"/>
      <c r="AJT38" s="8"/>
      <c r="AJU38" s="8"/>
      <c r="AJV38" s="8"/>
      <c r="AJW38" s="8"/>
      <c r="AJX38" s="8"/>
      <c r="AJY38" s="8"/>
      <c r="AJZ38" s="8"/>
      <c r="AKA38" s="8"/>
      <c r="AKB38" s="8"/>
      <c r="AKC38" s="8"/>
      <c r="AKD38" s="8"/>
      <c r="AKE38" s="8"/>
      <c r="AKF38" s="8"/>
      <c r="AKG38" s="8"/>
      <c r="AKH38" s="8"/>
      <c r="AKI38" s="8"/>
      <c r="AKJ38" s="8"/>
      <c r="AKK38" s="8"/>
      <c r="AKL38" s="8"/>
      <c r="AKM38" s="8"/>
      <c r="AKN38" s="8"/>
      <c r="AKO38" s="8"/>
      <c r="AKP38" s="8"/>
      <c r="AKQ38" s="8"/>
      <c r="AKR38" s="8"/>
      <c r="AKS38" s="8"/>
      <c r="AKT38" s="8"/>
      <c r="AKU38" s="8"/>
      <c r="AKV38" s="8"/>
      <c r="AKW38" s="8"/>
      <c r="AKX38" s="8"/>
      <c r="AKY38" s="8"/>
      <c r="AKZ38" s="8"/>
      <c r="ALA38" s="8"/>
      <c r="ALB38" s="8"/>
      <c r="ALC38" s="8"/>
      <c r="ALD38" s="8"/>
      <c r="ALE38" s="8"/>
      <c r="ALF38" s="8"/>
      <c r="ALG38" s="8"/>
      <c r="ALH38" s="8"/>
      <c r="ALI38" s="8"/>
      <c r="ALJ38" s="8"/>
      <c r="ALK38" s="8"/>
      <c r="ALL38" s="8"/>
      <c r="ALM38" s="8"/>
      <c r="ALN38" s="8"/>
      <c r="ALO38" s="8"/>
      <c r="ALP38" s="8"/>
      <c r="ALQ38" s="8"/>
      <c r="ALR38" s="8"/>
      <c r="ALS38" s="8"/>
      <c r="ALT38" s="8"/>
      <c r="ALU38" s="8"/>
      <c r="ALV38" s="8"/>
      <c r="ALW38" s="8"/>
      <c r="ALX38" s="8"/>
      <c r="ALY38" s="8"/>
      <c r="ALZ38" s="8"/>
      <c r="AMA38" s="8"/>
      <c r="AMB38" s="8"/>
      <c r="AMC38" s="8"/>
      <c r="AMD38" s="8"/>
      <c r="AME38" s="8"/>
      <c r="AMF38" s="8"/>
      <c r="AMG38" s="8"/>
      <c r="AMH38" s="8"/>
      <c r="AMI38" s="8"/>
      <c r="AMJ38" s="8"/>
      <c r="AMK38" s="8"/>
    </row>
    <row r="39" spans="1:1025" x14ac:dyDescent="0.2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c r="AMK39" s="8"/>
    </row>
    <row r="41" spans="1:1025" x14ac:dyDescent="0.25">
      <c r="A41" s="6" t="s">
        <v>14</v>
      </c>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5" x14ac:dyDescent="0.25">
      <c r="A42" s="1" t="s">
        <v>113</v>
      </c>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4" spans="1:1025" x14ac:dyDescent="0.25">
      <c r="A44" s="1" t="s">
        <v>15</v>
      </c>
      <c r="B44"/>
      <c r="C44"/>
      <c r="D44" s="12">
        <f>Teilnehmerliste!B27</f>
        <v>0</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5" x14ac:dyDescent="0.25">
      <c r="A45" s="1" t="s">
        <v>16</v>
      </c>
      <c r="B45"/>
      <c r="C45"/>
      <c r="D45" s="13">
        <v>90</v>
      </c>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8" spans="1:1025" x14ac:dyDescent="0.25">
      <c r="A48" s="6" t="s">
        <v>17</v>
      </c>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s="14" customFormat="1" ht="6.75" customHeight="1" x14ac:dyDescent="0.25">
      <c r="A49" s="82"/>
      <c r="B49" s="82"/>
      <c r="C49" s="82"/>
      <c r="D49" s="82"/>
      <c r="E49" s="82"/>
    </row>
    <row r="50" spans="1:1024" s="14" customFormat="1" ht="46.5" customHeight="1" x14ac:dyDescent="0.25">
      <c r="A50" s="83" t="s">
        <v>114</v>
      </c>
      <c r="B50" s="83"/>
      <c r="C50" s="83"/>
      <c r="D50" s="83"/>
      <c r="E50" s="83"/>
      <c r="F50" s="15"/>
      <c r="G50" s="15"/>
    </row>
    <row r="51" spans="1:1024" s="14" customFormat="1" ht="13.2" x14ac:dyDescent="0.25">
      <c r="A51"/>
      <c r="B51"/>
      <c r="C51"/>
      <c r="D51"/>
      <c r="E51"/>
      <c r="F51"/>
      <c r="G51"/>
    </row>
    <row r="52" spans="1:1024" s="14" customFormat="1" ht="13.2" x14ac:dyDescent="0.25">
      <c r="A52"/>
      <c r="B52"/>
      <c r="C52"/>
      <c r="D52"/>
      <c r="E52"/>
      <c r="F52"/>
      <c r="G52"/>
    </row>
    <row r="53" spans="1:1024" s="14" customFormat="1" x14ac:dyDescent="0.25">
      <c r="A53" s="1" t="s">
        <v>18</v>
      </c>
      <c r="B53"/>
      <c r="C53"/>
      <c r="D53"/>
      <c r="E53"/>
      <c r="F53"/>
      <c r="G53"/>
    </row>
    <row r="54" spans="1:1024" s="14" customFormat="1" ht="13.2" x14ac:dyDescent="0.25">
      <c r="A54" s="14" t="s">
        <v>19</v>
      </c>
      <c r="B54"/>
      <c r="C54"/>
      <c r="D54"/>
      <c r="E54"/>
      <c r="F54"/>
      <c r="G54"/>
    </row>
    <row r="55" spans="1:1024" s="14" customFormat="1" ht="15" customHeight="1" x14ac:dyDescent="0.25">
      <c r="A55" s="80"/>
      <c r="B55" s="80"/>
      <c r="C55" s="80"/>
      <c r="D55" s="80"/>
      <c r="E55" s="80"/>
      <c r="F55"/>
      <c r="G55"/>
    </row>
    <row r="56" spans="1:1024" s="14" customFormat="1" ht="15" customHeight="1" x14ac:dyDescent="0.25">
      <c r="A56" s="80"/>
      <c r="B56" s="80"/>
      <c r="C56" s="80"/>
      <c r="D56" s="80"/>
      <c r="E56" s="80"/>
      <c r="F56"/>
      <c r="G56"/>
    </row>
    <row r="57" spans="1:1024" s="14" customFormat="1" ht="15" customHeight="1" x14ac:dyDescent="0.25">
      <c r="A57" s="80"/>
      <c r="B57" s="80"/>
      <c r="C57" s="80"/>
      <c r="D57" s="80"/>
      <c r="E57" s="80"/>
      <c r="F57"/>
      <c r="G57"/>
    </row>
    <row r="58" spans="1:1024" s="14" customFormat="1" ht="13.2" x14ac:dyDescent="0.25">
      <c r="A58"/>
      <c r="B58"/>
      <c r="C58"/>
      <c r="D58"/>
      <c r="E58"/>
      <c r="F58"/>
      <c r="G58"/>
    </row>
    <row r="59" spans="1:1024" s="14" customFormat="1" ht="13.2" x14ac:dyDescent="0.25">
      <c r="A59"/>
      <c r="B59"/>
      <c r="C59"/>
      <c r="D59"/>
      <c r="E59"/>
      <c r="F59"/>
      <c r="G59"/>
    </row>
    <row r="60" spans="1:1024" s="17" customFormat="1" x14ac:dyDescent="0.25">
      <c r="A60" s="16" t="s">
        <v>20</v>
      </c>
      <c r="B60" s="16"/>
      <c r="C60" s="16"/>
      <c r="D60" s="16"/>
      <c r="E60" s="16"/>
    </row>
    <row r="61" spans="1:1024" s="17" customFormat="1" x14ac:dyDescent="0.25">
      <c r="A61" s="16" t="s">
        <v>21</v>
      </c>
      <c r="B61" s="16"/>
      <c r="C61" s="16"/>
      <c r="D61" s="16"/>
      <c r="E61" s="16"/>
    </row>
    <row r="62" spans="1:1024" s="17" customFormat="1" x14ac:dyDescent="0.25">
      <c r="A62" s="16" t="s">
        <v>22</v>
      </c>
      <c r="B62" s="16"/>
      <c r="C62" s="16"/>
      <c r="D62" s="16"/>
      <c r="E62" s="16"/>
    </row>
    <row r="63" spans="1:1024" x14ac:dyDescent="0.25">
      <c r="A63" s="16" t="s">
        <v>23</v>
      </c>
      <c r="B63" s="16"/>
      <c r="C63" s="16"/>
      <c r="D63" s="16"/>
      <c r="E63" s="16"/>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5">
      <c r="A64" s="16" t="s">
        <v>24</v>
      </c>
      <c r="B64" s="18"/>
      <c r="C64" s="16"/>
      <c r="D64" s="19" t="s">
        <v>25</v>
      </c>
      <c r="E64" s="10"/>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5" x14ac:dyDescent="0.25">
      <c r="A65" s="16" t="s">
        <v>26</v>
      </c>
      <c r="B65" s="20"/>
      <c r="C65" s="16"/>
      <c r="D65" s="16"/>
      <c r="E65" s="16"/>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5" s="14" customFormat="1" ht="13.2" x14ac:dyDescent="0.25"/>
    <row r="67" spans="1:1025" s="14" customFormat="1" ht="13.2" x14ac:dyDescent="0.25"/>
    <row r="68" spans="1:1025" s="14" customFormat="1" ht="13.2" x14ac:dyDescent="0.25"/>
    <row r="69" spans="1:1025" s="17" customFormat="1" x14ac:dyDescent="0.25">
      <c r="B69" s="16"/>
      <c r="C69" s="16"/>
      <c r="D69" s="16"/>
      <c r="E69" s="16"/>
    </row>
    <row r="70" spans="1:1025" s="14" customFormat="1" x14ac:dyDescent="0.25">
      <c r="A70" s="1" t="s">
        <v>27</v>
      </c>
      <c r="B70" s="1"/>
      <c r="C70" s="1"/>
      <c r="D70" s="1"/>
      <c r="E70" s="1"/>
    </row>
    <row r="71" spans="1:1025" ht="9" customHeight="1" x14ac:dyDescent="0.25">
      <c r="A71" s="21"/>
    </row>
    <row r="72" spans="1:1025" x14ac:dyDescent="0.25">
      <c r="A72" s="21"/>
      <c r="B72" s="74" t="s">
        <v>108</v>
      </c>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c r="GI72" s="8"/>
      <c r="GJ72" s="8"/>
      <c r="GK72" s="8"/>
      <c r="GL72" s="8"/>
      <c r="GM72" s="8"/>
      <c r="GN72" s="8"/>
      <c r="GO72" s="8"/>
      <c r="GP72" s="8"/>
      <c r="GQ72" s="8"/>
      <c r="GR72" s="8"/>
      <c r="GS72" s="8"/>
      <c r="GT72" s="8"/>
      <c r="GU72" s="8"/>
      <c r="GV72" s="8"/>
      <c r="GW72" s="8"/>
      <c r="GX72" s="8"/>
      <c r="GY72" s="8"/>
      <c r="GZ72" s="8"/>
      <c r="HA72" s="8"/>
      <c r="HB72" s="8"/>
      <c r="HC72" s="8"/>
      <c r="HD72" s="8"/>
      <c r="HE72" s="8"/>
      <c r="HF72" s="8"/>
      <c r="HG72" s="8"/>
      <c r="HH72" s="8"/>
      <c r="HI72" s="8"/>
      <c r="HJ72" s="8"/>
      <c r="HK72" s="8"/>
      <c r="HL72" s="8"/>
      <c r="HM72" s="8"/>
      <c r="HN72" s="8"/>
      <c r="HO72" s="8"/>
      <c r="HP72" s="8"/>
      <c r="HQ72" s="8"/>
      <c r="HR72" s="8"/>
      <c r="HS72" s="8"/>
      <c r="HT72" s="8"/>
      <c r="HU72" s="8"/>
      <c r="HV72" s="8"/>
      <c r="HW72" s="8"/>
      <c r="HX72" s="8"/>
      <c r="HY72" s="8"/>
      <c r="HZ72" s="8"/>
      <c r="IA72" s="8"/>
      <c r="IB72" s="8"/>
      <c r="IC72" s="8"/>
      <c r="ID72" s="8"/>
      <c r="IE72" s="8"/>
      <c r="IF72" s="8"/>
      <c r="IG72" s="8"/>
      <c r="IH72" s="8"/>
      <c r="II72" s="8"/>
      <c r="IJ72" s="8"/>
      <c r="IK72" s="8"/>
      <c r="IL72" s="8"/>
      <c r="IM72" s="8"/>
      <c r="IN72" s="8"/>
      <c r="IO72" s="8"/>
      <c r="IP72" s="8"/>
      <c r="IQ72" s="8"/>
      <c r="IR72" s="8"/>
      <c r="IS72" s="8"/>
      <c r="IT72" s="8"/>
      <c r="IU72" s="8"/>
      <c r="IV72" s="8"/>
      <c r="IW72" s="8"/>
      <c r="IX72" s="8"/>
      <c r="IY72" s="8"/>
      <c r="IZ72" s="8"/>
      <c r="JA72" s="8"/>
      <c r="JB72" s="8"/>
      <c r="JC72" s="8"/>
      <c r="JD72" s="8"/>
      <c r="JE72" s="8"/>
      <c r="JF72" s="8"/>
      <c r="JG72" s="8"/>
      <c r="JH72" s="8"/>
      <c r="JI72" s="8"/>
      <c r="JJ72" s="8"/>
      <c r="JK72" s="8"/>
      <c r="JL72" s="8"/>
      <c r="JM72" s="8"/>
      <c r="JN72" s="8"/>
      <c r="JO72" s="8"/>
      <c r="JP72" s="8"/>
      <c r="JQ72" s="8"/>
      <c r="JR72" s="8"/>
      <c r="JS72" s="8"/>
      <c r="JT72" s="8"/>
      <c r="JU72" s="8"/>
      <c r="JV72" s="8"/>
      <c r="JW72" s="8"/>
      <c r="JX72" s="8"/>
      <c r="JY72" s="8"/>
      <c r="JZ72" s="8"/>
      <c r="KA72" s="8"/>
      <c r="KB72" s="8"/>
      <c r="KC72" s="8"/>
      <c r="KD72" s="8"/>
      <c r="KE72" s="8"/>
      <c r="KF72" s="8"/>
      <c r="KG72" s="8"/>
      <c r="KH72" s="8"/>
      <c r="KI72" s="8"/>
      <c r="KJ72" s="8"/>
      <c r="KK72" s="8"/>
      <c r="KL72" s="8"/>
      <c r="KM72" s="8"/>
      <c r="KN72" s="8"/>
      <c r="KO72" s="8"/>
      <c r="KP72" s="8"/>
      <c r="KQ72" s="8"/>
      <c r="KR72" s="8"/>
      <c r="KS72" s="8"/>
      <c r="KT72" s="8"/>
      <c r="KU72" s="8"/>
      <c r="KV72" s="8"/>
      <c r="KW72" s="8"/>
      <c r="KX72" s="8"/>
      <c r="KY72" s="8"/>
      <c r="KZ72" s="8"/>
      <c r="LA72" s="8"/>
      <c r="LB72" s="8"/>
      <c r="LC72" s="8"/>
      <c r="LD72" s="8"/>
      <c r="LE72" s="8"/>
      <c r="LF72" s="8"/>
      <c r="LG72" s="8"/>
      <c r="LH72" s="8"/>
      <c r="LI72" s="8"/>
      <c r="LJ72" s="8"/>
      <c r="LK72" s="8"/>
      <c r="LL72" s="8"/>
      <c r="LM72" s="8"/>
      <c r="LN72" s="8"/>
      <c r="LO72" s="8"/>
      <c r="LP72" s="8"/>
      <c r="LQ72" s="8"/>
      <c r="LR72" s="8"/>
      <c r="LS72" s="8"/>
      <c r="LT72" s="8"/>
      <c r="LU72" s="8"/>
      <c r="LV72" s="8"/>
      <c r="LW72" s="8"/>
      <c r="LX72" s="8"/>
      <c r="LY72" s="8"/>
      <c r="LZ72" s="8"/>
      <c r="MA72" s="8"/>
      <c r="MB72" s="8"/>
      <c r="MC72" s="8"/>
      <c r="MD72" s="8"/>
      <c r="ME72" s="8"/>
      <c r="MF72" s="8"/>
      <c r="MG72" s="8"/>
      <c r="MH72" s="8"/>
      <c r="MI72" s="8"/>
      <c r="MJ72" s="8"/>
      <c r="MK72" s="8"/>
      <c r="ML72" s="8"/>
      <c r="MM72" s="8"/>
      <c r="MN72" s="8"/>
      <c r="MO72" s="8"/>
      <c r="MP72" s="8"/>
      <c r="MQ72" s="8"/>
      <c r="MR72" s="8"/>
      <c r="MS72" s="8"/>
      <c r="MT72" s="8"/>
      <c r="MU72" s="8"/>
      <c r="MV72" s="8"/>
      <c r="MW72" s="8"/>
      <c r="MX72" s="8"/>
      <c r="MY72" s="8"/>
      <c r="MZ72" s="8"/>
      <c r="NA72" s="8"/>
      <c r="NB72" s="8"/>
      <c r="NC72" s="8"/>
      <c r="ND72" s="8"/>
      <c r="NE72" s="8"/>
      <c r="NF72" s="8"/>
      <c r="NG72" s="8"/>
      <c r="NH72" s="8"/>
      <c r="NI72" s="8"/>
      <c r="NJ72" s="8"/>
      <c r="NK72" s="8"/>
      <c r="NL72" s="8"/>
      <c r="NM72" s="8"/>
      <c r="NN72" s="8"/>
      <c r="NO72" s="8"/>
      <c r="NP72" s="8"/>
      <c r="NQ72" s="8"/>
      <c r="NR72" s="8"/>
      <c r="NS72" s="8"/>
      <c r="NT72" s="8"/>
      <c r="NU72" s="8"/>
      <c r="NV72" s="8"/>
      <c r="NW72" s="8"/>
      <c r="NX72" s="8"/>
      <c r="NY72" s="8"/>
      <c r="NZ72" s="8"/>
      <c r="OA72" s="8"/>
      <c r="OB72" s="8"/>
      <c r="OC72" s="8"/>
      <c r="OD72" s="8"/>
      <c r="OE72" s="8"/>
      <c r="OF72" s="8"/>
      <c r="OG72" s="8"/>
      <c r="OH72" s="8"/>
      <c r="OI72" s="8"/>
      <c r="OJ72" s="8"/>
      <c r="OK72" s="8"/>
      <c r="OL72" s="8"/>
      <c r="OM72" s="8"/>
      <c r="ON72" s="8"/>
      <c r="OO72" s="8"/>
      <c r="OP72" s="8"/>
      <c r="OQ72" s="8"/>
      <c r="OR72" s="8"/>
      <c r="OS72" s="8"/>
      <c r="OT72" s="8"/>
      <c r="OU72" s="8"/>
      <c r="OV72" s="8"/>
      <c r="OW72" s="8"/>
      <c r="OX72" s="8"/>
      <c r="OY72" s="8"/>
      <c r="OZ72" s="8"/>
      <c r="PA72" s="8"/>
      <c r="PB72" s="8"/>
      <c r="PC72" s="8"/>
      <c r="PD72" s="8"/>
      <c r="PE72" s="8"/>
      <c r="PF72" s="8"/>
      <c r="PG72" s="8"/>
      <c r="PH72" s="8"/>
      <c r="PI72" s="8"/>
      <c r="PJ72" s="8"/>
      <c r="PK72" s="8"/>
      <c r="PL72" s="8"/>
      <c r="PM72" s="8"/>
      <c r="PN72" s="8"/>
      <c r="PO72" s="8"/>
      <c r="PP72" s="8"/>
      <c r="PQ72" s="8"/>
      <c r="PR72" s="8"/>
      <c r="PS72" s="8"/>
      <c r="PT72" s="8"/>
      <c r="PU72" s="8"/>
      <c r="PV72" s="8"/>
      <c r="PW72" s="8"/>
      <c r="PX72" s="8"/>
      <c r="PY72" s="8"/>
      <c r="PZ72" s="8"/>
      <c r="QA72" s="8"/>
      <c r="QB72" s="8"/>
      <c r="QC72" s="8"/>
      <c r="QD72" s="8"/>
      <c r="QE72" s="8"/>
      <c r="QF72" s="8"/>
      <c r="QG72" s="8"/>
      <c r="QH72" s="8"/>
      <c r="QI72" s="8"/>
      <c r="QJ72" s="8"/>
      <c r="QK72" s="8"/>
      <c r="QL72" s="8"/>
      <c r="QM72" s="8"/>
      <c r="QN72" s="8"/>
      <c r="QO72" s="8"/>
      <c r="QP72" s="8"/>
      <c r="QQ72" s="8"/>
      <c r="QR72" s="8"/>
      <c r="QS72" s="8"/>
      <c r="QT72" s="8"/>
      <c r="QU72" s="8"/>
      <c r="QV72" s="8"/>
      <c r="QW72" s="8"/>
      <c r="QX72" s="8"/>
      <c r="QY72" s="8"/>
      <c r="QZ72" s="8"/>
      <c r="RA72" s="8"/>
      <c r="RB72" s="8"/>
      <c r="RC72" s="8"/>
      <c r="RD72" s="8"/>
      <c r="RE72" s="8"/>
      <c r="RF72" s="8"/>
      <c r="RG72" s="8"/>
      <c r="RH72" s="8"/>
      <c r="RI72" s="8"/>
      <c r="RJ72" s="8"/>
      <c r="RK72" s="8"/>
      <c r="RL72" s="8"/>
      <c r="RM72" s="8"/>
      <c r="RN72" s="8"/>
      <c r="RO72" s="8"/>
      <c r="RP72" s="8"/>
      <c r="RQ72" s="8"/>
      <c r="RR72" s="8"/>
      <c r="RS72" s="8"/>
      <c r="RT72" s="8"/>
      <c r="RU72" s="8"/>
      <c r="RV72" s="8"/>
      <c r="RW72" s="8"/>
      <c r="RX72" s="8"/>
      <c r="RY72" s="8"/>
      <c r="RZ72" s="8"/>
      <c r="SA72" s="8"/>
      <c r="SB72" s="8"/>
      <c r="SC72" s="8"/>
      <c r="SD72" s="8"/>
      <c r="SE72" s="8"/>
      <c r="SF72" s="8"/>
      <c r="SG72" s="8"/>
      <c r="SH72" s="8"/>
      <c r="SI72" s="8"/>
      <c r="SJ72" s="8"/>
      <c r="SK72" s="8"/>
      <c r="SL72" s="8"/>
      <c r="SM72" s="8"/>
      <c r="SN72" s="8"/>
      <c r="SO72" s="8"/>
      <c r="SP72" s="8"/>
      <c r="SQ72" s="8"/>
      <c r="SR72" s="8"/>
      <c r="SS72" s="8"/>
      <c r="ST72" s="8"/>
      <c r="SU72" s="8"/>
      <c r="SV72" s="8"/>
      <c r="SW72" s="8"/>
      <c r="SX72" s="8"/>
      <c r="SY72" s="8"/>
      <c r="SZ72" s="8"/>
      <c r="TA72" s="8"/>
      <c r="TB72" s="8"/>
      <c r="TC72" s="8"/>
      <c r="TD72" s="8"/>
      <c r="TE72" s="8"/>
      <c r="TF72" s="8"/>
      <c r="TG72" s="8"/>
      <c r="TH72" s="8"/>
      <c r="TI72" s="8"/>
      <c r="TJ72" s="8"/>
      <c r="TK72" s="8"/>
      <c r="TL72" s="8"/>
      <c r="TM72" s="8"/>
      <c r="TN72" s="8"/>
      <c r="TO72" s="8"/>
      <c r="TP72" s="8"/>
      <c r="TQ72" s="8"/>
      <c r="TR72" s="8"/>
      <c r="TS72" s="8"/>
      <c r="TT72" s="8"/>
      <c r="TU72" s="8"/>
      <c r="TV72" s="8"/>
      <c r="TW72" s="8"/>
      <c r="TX72" s="8"/>
      <c r="TY72" s="8"/>
      <c r="TZ72" s="8"/>
      <c r="UA72" s="8"/>
      <c r="UB72" s="8"/>
      <c r="UC72" s="8"/>
      <c r="UD72" s="8"/>
      <c r="UE72" s="8"/>
      <c r="UF72" s="8"/>
      <c r="UG72" s="8"/>
      <c r="UH72" s="8"/>
      <c r="UI72" s="8"/>
      <c r="UJ72" s="8"/>
      <c r="UK72" s="8"/>
      <c r="UL72" s="8"/>
      <c r="UM72" s="8"/>
      <c r="UN72" s="8"/>
      <c r="UO72" s="8"/>
      <c r="UP72" s="8"/>
      <c r="UQ72" s="8"/>
      <c r="UR72" s="8"/>
      <c r="US72" s="8"/>
      <c r="UT72" s="8"/>
      <c r="UU72" s="8"/>
      <c r="UV72" s="8"/>
      <c r="UW72" s="8"/>
      <c r="UX72" s="8"/>
      <c r="UY72" s="8"/>
      <c r="UZ72" s="8"/>
      <c r="VA72" s="8"/>
      <c r="VB72" s="8"/>
      <c r="VC72" s="8"/>
      <c r="VD72" s="8"/>
      <c r="VE72" s="8"/>
      <c r="VF72" s="8"/>
      <c r="VG72" s="8"/>
      <c r="VH72" s="8"/>
      <c r="VI72" s="8"/>
      <c r="VJ72" s="8"/>
      <c r="VK72" s="8"/>
      <c r="VL72" s="8"/>
      <c r="VM72" s="8"/>
      <c r="VN72" s="8"/>
      <c r="VO72" s="8"/>
      <c r="VP72" s="8"/>
      <c r="VQ72" s="8"/>
      <c r="VR72" s="8"/>
      <c r="VS72" s="8"/>
      <c r="VT72" s="8"/>
      <c r="VU72" s="8"/>
      <c r="VV72" s="8"/>
      <c r="VW72" s="8"/>
      <c r="VX72" s="8"/>
      <c r="VY72" s="8"/>
      <c r="VZ72" s="8"/>
      <c r="WA72" s="8"/>
      <c r="WB72" s="8"/>
      <c r="WC72" s="8"/>
      <c r="WD72" s="8"/>
      <c r="WE72" s="8"/>
      <c r="WF72" s="8"/>
      <c r="WG72" s="8"/>
      <c r="WH72" s="8"/>
      <c r="WI72" s="8"/>
      <c r="WJ72" s="8"/>
      <c r="WK72" s="8"/>
      <c r="WL72" s="8"/>
      <c r="WM72" s="8"/>
      <c r="WN72" s="8"/>
      <c r="WO72" s="8"/>
      <c r="WP72" s="8"/>
      <c r="WQ72" s="8"/>
      <c r="WR72" s="8"/>
      <c r="WS72" s="8"/>
      <c r="WT72" s="8"/>
      <c r="WU72" s="8"/>
      <c r="WV72" s="8"/>
      <c r="WW72" s="8"/>
      <c r="WX72" s="8"/>
      <c r="WY72" s="8"/>
      <c r="WZ72" s="8"/>
      <c r="XA72" s="8"/>
      <c r="XB72" s="8"/>
      <c r="XC72" s="8"/>
      <c r="XD72" s="8"/>
      <c r="XE72" s="8"/>
      <c r="XF72" s="8"/>
      <c r="XG72" s="8"/>
      <c r="XH72" s="8"/>
      <c r="XI72" s="8"/>
      <c r="XJ72" s="8"/>
      <c r="XK72" s="8"/>
      <c r="XL72" s="8"/>
      <c r="XM72" s="8"/>
      <c r="XN72" s="8"/>
      <c r="XO72" s="8"/>
      <c r="XP72" s="8"/>
      <c r="XQ72" s="8"/>
      <c r="XR72" s="8"/>
      <c r="XS72" s="8"/>
      <c r="XT72" s="8"/>
      <c r="XU72" s="8"/>
      <c r="XV72" s="8"/>
      <c r="XW72" s="8"/>
      <c r="XX72" s="8"/>
      <c r="XY72" s="8"/>
      <c r="XZ72" s="8"/>
      <c r="YA72" s="8"/>
      <c r="YB72" s="8"/>
      <c r="YC72" s="8"/>
      <c r="YD72" s="8"/>
      <c r="YE72" s="8"/>
      <c r="YF72" s="8"/>
      <c r="YG72" s="8"/>
      <c r="YH72" s="8"/>
      <c r="YI72" s="8"/>
      <c r="YJ72" s="8"/>
      <c r="YK72" s="8"/>
      <c r="YL72" s="8"/>
      <c r="YM72" s="8"/>
      <c r="YN72" s="8"/>
      <c r="YO72" s="8"/>
      <c r="YP72" s="8"/>
      <c r="YQ72" s="8"/>
      <c r="YR72" s="8"/>
      <c r="YS72" s="8"/>
      <c r="YT72" s="8"/>
      <c r="YU72" s="8"/>
      <c r="YV72" s="8"/>
      <c r="YW72" s="8"/>
      <c r="YX72" s="8"/>
      <c r="YY72" s="8"/>
      <c r="YZ72" s="8"/>
      <c r="ZA72" s="8"/>
      <c r="ZB72" s="8"/>
      <c r="ZC72" s="8"/>
      <c r="ZD72" s="8"/>
      <c r="ZE72" s="8"/>
      <c r="ZF72" s="8"/>
      <c r="ZG72" s="8"/>
      <c r="ZH72" s="8"/>
      <c r="ZI72" s="8"/>
      <c r="ZJ72" s="8"/>
      <c r="ZK72" s="8"/>
      <c r="ZL72" s="8"/>
      <c r="ZM72" s="8"/>
      <c r="ZN72" s="8"/>
      <c r="ZO72" s="8"/>
      <c r="ZP72" s="8"/>
      <c r="ZQ72" s="8"/>
      <c r="ZR72" s="8"/>
      <c r="ZS72" s="8"/>
      <c r="ZT72" s="8"/>
      <c r="ZU72" s="8"/>
      <c r="ZV72" s="8"/>
      <c r="ZW72" s="8"/>
      <c r="ZX72" s="8"/>
      <c r="ZY72" s="8"/>
      <c r="ZZ72" s="8"/>
      <c r="AAA72" s="8"/>
      <c r="AAB72" s="8"/>
      <c r="AAC72" s="8"/>
      <c r="AAD72" s="8"/>
      <c r="AAE72" s="8"/>
      <c r="AAF72" s="8"/>
      <c r="AAG72" s="8"/>
      <c r="AAH72" s="8"/>
      <c r="AAI72" s="8"/>
      <c r="AAJ72" s="8"/>
      <c r="AAK72" s="8"/>
      <c r="AAL72" s="8"/>
      <c r="AAM72" s="8"/>
      <c r="AAN72" s="8"/>
      <c r="AAO72" s="8"/>
      <c r="AAP72" s="8"/>
      <c r="AAQ72" s="8"/>
      <c r="AAR72" s="8"/>
      <c r="AAS72" s="8"/>
      <c r="AAT72" s="8"/>
      <c r="AAU72" s="8"/>
      <c r="AAV72" s="8"/>
      <c r="AAW72" s="8"/>
      <c r="AAX72" s="8"/>
      <c r="AAY72" s="8"/>
      <c r="AAZ72" s="8"/>
      <c r="ABA72" s="8"/>
      <c r="ABB72" s="8"/>
      <c r="ABC72" s="8"/>
      <c r="ABD72" s="8"/>
      <c r="ABE72" s="8"/>
      <c r="ABF72" s="8"/>
      <c r="ABG72" s="8"/>
      <c r="ABH72" s="8"/>
      <c r="ABI72" s="8"/>
      <c r="ABJ72" s="8"/>
      <c r="ABK72" s="8"/>
      <c r="ABL72" s="8"/>
      <c r="ABM72" s="8"/>
      <c r="ABN72" s="8"/>
      <c r="ABO72" s="8"/>
      <c r="ABP72" s="8"/>
      <c r="ABQ72" s="8"/>
      <c r="ABR72" s="8"/>
      <c r="ABS72" s="8"/>
      <c r="ABT72" s="8"/>
      <c r="ABU72" s="8"/>
      <c r="ABV72" s="8"/>
      <c r="ABW72" s="8"/>
      <c r="ABX72" s="8"/>
      <c r="ABY72" s="8"/>
      <c r="ABZ72" s="8"/>
      <c r="ACA72" s="8"/>
      <c r="ACB72" s="8"/>
      <c r="ACC72" s="8"/>
      <c r="ACD72" s="8"/>
      <c r="ACE72" s="8"/>
      <c r="ACF72" s="8"/>
      <c r="ACG72" s="8"/>
      <c r="ACH72" s="8"/>
      <c r="ACI72" s="8"/>
      <c r="ACJ72" s="8"/>
      <c r="ACK72" s="8"/>
      <c r="ACL72" s="8"/>
      <c r="ACM72" s="8"/>
      <c r="ACN72" s="8"/>
      <c r="ACO72" s="8"/>
      <c r="ACP72" s="8"/>
      <c r="ACQ72" s="8"/>
      <c r="ACR72" s="8"/>
      <c r="ACS72" s="8"/>
      <c r="ACT72" s="8"/>
      <c r="ACU72" s="8"/>
      <c r="ACV72" s="8"/>
      <c r="ACW72" s="8"/>
      <c r="ACX72" s="8"/>
      <c r="ACY72" s="8"/>
      <c r="ACZ72" s="8"/>
      <c r="ADA72" s="8"/>
      <c r="ADB72" s="8"/>
      <c r="ADC72" s="8"/>
      <c r="ADD72" s="8"/>
      <c r="ADE72" s="8"/>
      <c r="ADF72" s="8"/>
      <c r="ADG72" s="8"/>
      <c r="ADH72" s="8"/>
      <c r="ADI72" s="8"/>
      <c r="ADJ72" s="8"/>
      <c r="ADK72" s="8"/>
      <c r="ADL72" s="8"/>
      <c r="ADM72" s="8"/>
      <c r="ADN72" s="8"/>
      <c r="ADO72" s="8"/>
      <c r="ADP72" s="8"/>
      <c r="ADQ72" s="8"/>
      <c r="ADR72" s="8"/>
      <c r="ADS72" s="8"/>
      <c r="ADT72" s="8"/>
      <c r="ADU72" s="8"/>
      <c r="ADV72" s="8"/>
      <c r="ADW72" s="8"/>
      <c r="ADX72" s="8"/>
      <c r="ADY72" s="8"/>
      <c r="ADZ72" s="8"/>
      <c r="AEA72" s="8"/>
      <c r="AEB72" s="8"/>
      <c r="AEC72" s="8"/>
      <c r="AED72" s="8"/>
      <c r="AEE72" s="8"/>
      <c r="AEF72" s="8"/>
      <c r="AEG72" s="8"/>
      <c r="AEH72" s="8"/>
      <c r="AEI72" s="8"/>
      <c r="AEJ72" s="8"/>
      <c r="AEK72" s="8"/>
      <c r="AEL72" s="8"/>
      <c r="AEM72" s="8"/>
      <c r="AEN72" s="8"/>
      <c r="AEO72" s="8"/>
      <c r="AEP72" s="8"/>
      <c r="AEQ72" s="8"/>
      <c r="AER72" s="8"/>
      <c r="AES72" s="8"/>
      <c r="AET72" s="8"/>
      <c r="AEU72" s="8"/>
      <c r="AEV72" s="8"/>
      <c r="AEW72" s="8"/>
      <c r="AEX72" s="8"/>
      <c r="AEY72" s="8"/>
      <c r="AEZ72" s="8"/>
      <c r="AFA72" s="8"/>
      <c r="AFB72" s="8"/>
      <c r="AFC72" s="8"/>
      <c r="AFD72" s="8"/>
      <c r="AFE72" s="8"/>
      <c r="AFF72" s="8"/>
      <c r="AFG72" s="8"/>
      <c r="AFH72" s="8"/>
      <c r="AFI72" s="8"/>
      <c r="AFJ72" s="8"/>
      <c r="AFK72" s="8"/>
      <c r="AFL72" s="8"/>
      <c r="AFM72" s="8"/>
      <c r="AFN72" s="8"/>
      <c r="AFO72" s="8"/>
      <c r="AFP72" s="8"/>
      <c r="AFQ72" s="8"/>
      <c r="AFR72" s="8"/>
      <c r="AFS72" s="8"/>
      <c r="AFT72" s="8"/>
      <c r="AFU72" s="8"/>
      <c r="AFV72" s="8"/>
      <c r="AFW72" s="8"/>
      <c r="AFX72" s="8"/>
      <c r="AFY72" s="8"/>
      <c r="AFZ72" s="8"/>
      <c r="AGA72" s="8"/>
      <c r="AGB72" s="8"/>
      <c r="AGC72" s="8"/>
      <c r="AGD72" s="8"/>
      <c r="AGE72" s="8"/>
      <c r="AGF72" s="8"/>
      <c r="AGG72" s="8"/>
      <c r="AGH72" s="8"/>
      <c r="AGI72" s="8"/>
      <c r="AGJ72" s="8"/>
      <c r="AGK72" s="8"/>
      <c r="AGL72" s="8"/>
      <c r="AGM72" s="8"/>
      <c r="AGN72" s="8"/>
      <c r="AGO72" s="8"/>
      <c r="AGP72" s="8"/>
      <c r="AGQ72" s="8"/>
      <c r="AGR72" s="8"/>
      <c r="AGS72" s="8"/>
      <c r="AGT72" s="8"/>
      <c r="AGU72" s="8"/>
      <c r="AGV72" s="8"/>
      <c r="AGW72" s="8"/>
      <c r="AGX72" s="8"/>
      <c r="AGY72" s="8"/>
      <c r="AGZ72" s="8"/>
      <c r="AHA72" s="8"/>
      <c r="AHB72" s="8"/>
      <c r="AHC72" s="8"/>
      <c r="AHD72" s="8"/>
      <c r="AHE72" s="8"/>
      <c r="AHF72" s="8"/>
      <c r="AHG72" s="8"/>
      <c r="AHH72" s="8"/>
      <c r="AHI72" s="8"/>
      <c r="AHJ72" s="8"/>
      <c r="AHK72" s="8"/>
      <c r="AHL72" s="8"/>
      <c r="AHM72" s="8"/>
      <c r="AHN72" s="8"/>
      <c r="AHO72" s="8"/>
      <c r="AHP72" s="8"/>
      <c r="AHQ72" s="8"/>
      <c r="AHR72" s="8"/>
      <c r="AHS72" s="8"/>
      <c r="AHT72" s="8"/>
      <c r="AHU72" s="8"/>
      <c r="AHV72" s="8"/>
      <c r="AHW72" s="8"/>
      <c r="AHX72" s="8"/>
      <c r="AHY72" s="8"/>
      <c r="AHZ72" s="8"/>
      <c r="AIA72" s="8"/>
      <c r="AIB72" s="8"/>
      <c r="AIC72" s="8"/>
      <c r="AID72" s="8"/>
      <c r="AIE72" s="8"/>
      <c r="AIF72" s="8"/>
      <c r="AIG72" s="8"/>
      <c r="AIH72" s="8"/>
      <c r="AII72" s="8"/>
      <c r="AIJ72" s="8"/>
      <c r="AIK72" s="8"/>
      <c r="AIL72" s="8"/>
      <c r="AIM72" s="8"/>
      <c r="AIN72" s="8"/>
      <c r="AIO72" s="8"/>
      <c r="AIP72" s="8"/>
      <c r="AIQ72" s="8"/>
      <c r="AIR72" s="8"/>
      <c r="AIS72" s="8"/>
      <c r="AIT72" s="8"/>
      <c r="AIU72" s="8"/>
      <c r="AIV72" s="8"/>
      <c r="AIW72" s="8"/>
      <c r="AIX72" s="8"/>
      <c r="AIY72" s="8"/>
      <c r="AIZ72" s="8"/>
      <c r="AJA72" s="8"/>
      <c r="AJB72" s="8"/>
      <c r="AJC72" s="8"/>
      <c r="AJD72" s="8"/>
      <c r="AJE72" s="8"/>
      <c r="AJF72" s="8"/>
      <c r="AJG72" s="8"/>
      <c r="AJH72" s="8"/>
      <c r="AJI72" s="8"/>
      <c r="AJJ72" s="8"/>
      <c r="AJK72" s="8"/>
      <c r="AJL72" s="8"/>
      <c r="AJM72" s="8"/>
      <c r="AJN72" s="8"/>
      <c r="AJO72" s="8"/>
      <c r="AJP72" s="8"/>
      <c r="AJQ72" s="8"/>
      <c r="AJR72" s="8"/>
      <c r="AJS72" s="8"/>
      <c r="AJT72" s="8"/>
      <c r="AJU72" s="8"/>
      <c r="AJV72" s="8"/>
      <c r="AJW72" s="8"/>
      <c r="AJX72" s="8"/>
      <c r="AJY72" s="8"/>
      <c r="AJZ72" s="8"/>
      <c r="AKA72" s="8"/>
      <c r="AKB72" s="8"/>
      <c r="AKC72" s="8"/>
      <c r="AKD72" s="8"/>
      <c r="AKE72" s="8"/>
      <c r="AKF72" s="8"/>
      <c r="AKG72" s="8"/>
      <c r="AKH72" s="8"/>
      <c r="AKI72" s="8"/>
      <c r="AKJ72" s="8"/>
      <c r="AKK72" s="8"/>
      <c r="AKL72" s="8"/>
      <c r="AKM72" s="8"/>
      <c r="AKN72" s="8"/>
      <c r="AKO72" s="8"/>
      <c r="AKP72" s="8"/>
      <c r="AKQ72" s="8"/>
      <c r="AKR72" s="8"/>
      <c r="AKS72" s="8"/>
      <c r="AKT72" s="8"/>
      <c r="AKU72" s="8"/>
      <c r="AKV72" s="8"/>
      <c r="AKW72" s="8"/>
      <c r="AKX72" s="8"/>
      <c r="AKY72" s="8"/>
      <c r="AKZ72" s="8"/>
      <c r="ALA72" s="8"/>
      <c r="ALB72" s="8"/>
      <c r="ALC72" s="8"/>
      <c r="ALD72" s="8"/>
      <c r="ALE72" s="8"/>
      <c r="ALF72" s="8"/>
      <c r="ALG72" s="8"/>
      <c r="ALH72" s="8"/>
      <c r="ALI72" s="8"/>
      <c r="ALJ72" s="8"/>
      <c r="ALK72" s="8"/>
      <c r="ALL72" s="8"/>
      <c r="ALM72" s="8"/>
      <c r="ALN72" s="8"/>
      <c r="ALO72" s="8"/>
      <c r="ALP72" s="8"/>
      <c r="ALQ72" s="8"/>
      <c r="ALR72" s="8"/>
      <c r="ALS72" s="8"/>
      <c r="ALT72" s="8"/>
      <c r="ALU72" s="8"/>
      <c r="ALV72" s="8"/>
      <c r="ALW72" s="8"/>
      <c r="ALX72" s="8"/>
      <c r="ALY72" s="8"/>
      <c r="ALZ72" s="8"/>
      <c r="AMA72" s="8"/>
      <c r="AMB72" s="8"/>
      <c r="AMC72" s="8"/>
      <c r="AMD72" s="8"/>
      <c r="AME72" s="8"/>
      <c r="AMF72" s="8"/>
      <c r="AMG72" s="8"/>
      <c r="AMH72" s="8"/>
      <c r="AMI72" s="8"/>
      <c r="AMJ72" s="8"/>
      <c r="AMK72" s="8"/>
    </row>
    <row r="73" spans="1:1025" x14ac:dyDescent="0.25">
      <c r="A73" s="76"/>
      <c r="B73" s="74" t="s">
        <v>54</v>
      </c>
      <c r="C73" s="76"/>
      <c r="D73" s="74"/>
      <c r="E73" s="74"/>
      <c r="F73" s="74"/>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c r="AMK73"/>
    </row>
    <row r="74" spans="1:1025" x14ac:dyDescent="0.25">
      <c r="A74" s="76"/>
      <c r="B74" s="74" t="s">
        <v>105</v>
      </c>
      <c r="C74" s="76"/>
      <c r="D74" s="74"/>
      <c r="E74" s="74"/>
      <c r="F74" s="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c r="AMK74"/>
    </row>
    <row r="75" spans="1:1025" x14ac:dyDescent="0.25">
      <c r="A75" s="76"/>
      <c r="B75" s="74" t="s">
        <v>104</v>
      </c>
      <c r="C75" s="76"/>
      <c r="D75" s="78"/>
      <c r="E75" s="78"/>
      <c r="F75" s="78"/>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c r="AMK75"/>
    </row>
    <row r="76" spans="1:1025" x14ac:dyDescent="0.25">
      <c r="A76" s="76"/>
      <c r="B76" s="74" t="s">
        <v>106</v>
      </c>
      <c r="C76" s="76"/>
      <c r="D76" s="78"/>
      <c r="E76" s="78"/>
      <c r="F76" s="78"/>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c r="AMK76"/>
    </row>
    <row r="77" spans="1:1025" x14ac:dyDescent="0.25">
      <c r="A77" s="76"/>
      <c r="B77" s="74" t="s">
        <v>107</v>
      </c>
      <c r="C77" s="74"/>
      <c r="D77" s="78"/>
      <c r="E77" s="78"/>
      <c r="F77" s="78"/>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c r="AMK77"/>
    </row>
    <row r="78" spans="1:1025" x14ac:dyDescent="0.25">
      <c r="A78" s="76"/>
      <c r="B78" s="77"/>
      <c r="C78" s="76"/>
      <c r="D78" s="78"/>
      <c r="E78" s="78"/>
      <c r="F78" s="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c r="AMK78"/>
    </row>
    <row r="80" spans="1:1025" x14ac:dyDescent="0.25">
      <c r="A80" s="14" t="s">
        <v>109</v>
      </c>
    </row>
    <row r="81" spans="1:1025" x14ac:dyDescent="0.25">
      <c r="A81" s="14" t="s">
        <v>111</v>
      </c>
    </row>
    <row r="82" spans="1:1025" x14ac:dyDescent="0.25">
      <c r="A82" s="14" t="s">
        <v>112</v>
      </c>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c r="FO82" s="8"/>
      <c r="FP82" s="8"/>
      <c r="FQ82" s="8"/>
      <c r="FR82" s="8"/>
      <c r="FS82" s="8"/>
      <c r="FT82" s="8"/>
      <c r="FU82" s="8"/>
      <c r="FV82" s="8"/>
      <c r="FW82" s="8"/>
      <c r="FX82" s="8"/>
      <c r="FY82" s="8"/>
      <c r="FZ82" s="8"/>
      <c r="GA82" s="8"/>
      <c r="GB82" s="8"/>
      <c r="GC82" s="8"/>
      <c r="GD82" s="8"/>
      <c r="GE82" s="8"/>
      <c r="GF82" s="8"/>
      <c r="GG82" s="8"/>
      <c r="GH82" s="8"/>
      <c r="GI82" s="8"/>
      <c r="GJ82" s="8"/>
      <c r="GK82" s="8"/>
      <c r="GL82" s="8"/>
      <c r="GM82" s="8"/>
      <c r="GN82" s="8"/>
      <c r="GO82" s="8"/>
      <c r="GP82" s="8"/>
      <c r="GQ82" s="8"/>
      <c r="GR82" s="8"/>
      <c r="GS82" s="8"/>
      <c r="GT82" s="8"/>
      <c r="GU82" s="8"/>
      <c r="GV82" s="8"/>
      <c r="GW82" s="8"/>
      <c r="GX82" s="8"/>
      <c r="GY82" s="8"/>
      <c r="GZ82" s="8"/>
      <c r="HA82" s="8"/>
      <c r="HB82" s="8"/>
      <c r="HC82" s="8"/>
      <c r="HD82" s="8"/>
      <c r="HE82" s="8"/>
      <c r="HF82" s="8"/>
      <c r="HG82" s="8"/>
      <c r="HH82" s="8"/>
      <c r="HI82" s="8"/>
      <c r="HJ82" s="8"/>
      <c r="HK82" s="8"/>
      <c r="HL82" s="8"/>
      <c r="HM82" s="8"/>
      <c r="HN82" s="8"/>
      <c r="HO82" s="8"/>
      <c r="HP82" s="8"/>
      <c r="HQ82" s="8"/>
      <c r="HR82" s="8"/>
      <c r="HS82" s="8"/>
      <c r="HT82" s="8"/>
      <c r="HU82" s="8"/>
      <c r="HV82" s="8"/>
      <c r="HW82" s="8"/>
      <c r="HX82" s="8"/>
      <c r="HY82" s="8"/>
      <c r="HZ82" s="8"/>
      <c r="IA82" s="8"/>
      <c r="IB82" s="8"/>
      <c r="IC82" s="8"/>
      <c r="ID82" s="8"/>
      <c r="IE82" s="8"/>
      <c r="IF82" s="8"/>
      <c r="IG82" s="8"/>
      <c r="IH82" s="8"/>
      <c r="II82" s="8"/>
      <c r="IJ82" s="8"/>
      <c r="IK82" s="8"/>
      <c r="IL82" s="8"/>
      <c r="IM82" s="8"/>
      <c r="IN82" s="8"/>
      <c r="IO82" s="8"/>
      <c r="IP82" s="8"/>
      <c r="IQ82" s="8"/>
      <c r="IR82" s="8"/>
      <c r="IS82" s="8"/>
      <c r="IT82" s="8"/>
      <c r="IU82" s="8"/>
      <c r="IV82" s="8"/>
      <c r="IW82" s="8"/>
      <c r="IX82" s="8"/>
      <c r="IY82" s="8"/>
      <c r="IZ82" s="8"/>
      <c r="JA82" s="8"/>
      <c r="JB82" s="8"/>
      <c r="JC82" s="8"/>
      <c r="JD82" s="8"/>
      <c r="JE82" s="8"/>
      <c r="JF82" s="8"/>
      <c r="JG82" s="8"/>
      <c r="JH82" s="8"/>
      <c r="JI82" s="8"/>
      <c r="JJ82" s="8"/>
      <c r="JK82" s="8"/>
      <c r="JL82" s="8"/>
      <c r="JM82" s="8"/>
      <c r="JN82" s="8"/>
      <c r="JO82" s="8"/>
      <c r="JP82" s="8"/>
      <c r="JQ82" s="8"/>
      <c r="JR82" s="8"/>
      <c r="JS82" s="8"/>
      <c r="JT82" s="8"/>
      <c r="JU82" s="8"/>
      <c r="JV82" s="8"/>
      <c r="JW82" s="8"/>
      <c r="JX82" s="8"/>
      <c r="JY82" s="8"/>
      <c r="JZ82" s="8"/>
      <c r="KA82" s="8"/>
      <c r="KB82" s="8"/>
      <c r="KC82" s="8"/>
      <c r="KD82" s="8"/>
      <c r="KE82" s="8"/>
      <c r="KF82" s="8"/>
      <c r="KG82" s="8"/>
      <c r="KH82" s="8"/>
      <c r="KI82" s="8"/>
      <c r="KJ82" s="8"/>
      <c r="KK82" s="8"/>
      <c r="KL82" s="8"/>
      <c r="KM82" s="8"/>
      <c r="KN82" s="8"/>
      <c r="KO82" s="8"/>
      <c r="KP82" s="8"/>
      <c r="KQ82" s="8"/>
      <c r="KR82" s="8"/>
      <c r="KS82" s="8"/>
      <c r="KT82" s="8"/>
      <c r="KU82" s="8"/>
      <c r="KV82" s="8"/>
      <c r="KW82" s="8"/>
      <c r="KX82" s="8"/>
      <c r="KY82" s="8"/>
      <c r="KZ82" s="8"/>
      <c r="LA82" s="8"/>
      <c r="LB82" s="8"/>
      <c r="LC82" s="8"/>
      <c r="LD82" s="8"/>
      <c r="LE82" s="8"/>
      <c r="LF82" s="8"/>
      <c r="LG82" s="8"/>
      <c r="LH82" s="8"/>
      <c r="LI82" s="8"/>
      <c r="LJ82" s="8"/>
      <c r="LK82" s="8"/>
      <c r="LL82" s="8"/>
      <c r="LM82" s="8"/>
      <c r="LN82" s="8"/>
      <c r="LO82" s="8"/>
      <c r="LP82" s="8"/>
      <c r="LQ82" s="8"/>
      <c r="LR82" s="8"/>
      <c r="LS82" s="8"/>
      <c r="LT82" s="8"/>
      <c r="LU82" s="8"/>
      <c r="LV82" s="8"/>
      <c r="LW82" s="8"/>
      <c r="LX82" s="8"/>
      <c r="LY82" s="8"/>
      <c r="LZ82" s="8"/>
      <c r="MA82" s="8"/>
      <c r="MB82" s="8"/>
      <c r="MC82" s="8"/>
      <c r="MD82" s="8"/>
      <c r="ME82" s="8"/>
      <c r="MF82" s="8"/>
      <c r="MG82" s="8"/>
      <c r="MH82" s="8"/>
      <c r="MI82" s="8"/>
      <c r="MJ82" s="8"/>
      <c r="MK82" s="8"/>
      <c r="ML82" s="8"/>
      <c r="MM82" s="8"/>
      <c r="MN82" s="8"/>
      <c r="MO82" s="8"/>
      <c r="MP82" s="8"/>
      <c r="MQ82" s="8"/>
      <c r="MR82" s="8"/>
      <c r="MS82" s="8"/>
      <c r="MT82" s="8"/>
      <c r="MU82" s="8"/>
      <c r="MV82" s="8"/>
      <c r="MW82" s="8"/>
      <c r="MX82" s="8"/>
      <c r="MY82" s="8"/>
      <c r="MZ82" s="8"/>
      <c r="NA82" s="8"/>
      <c r="NB82" s="8"/>
      <c r="NC82" s="8"/>
      <c r="ND82" s="8"/>
      <c r="NE82" s="8"/>
      <c r="NF82" s="8"/>
      <c r="NG82" s="8"/>
      <c r="NH82" s="8"/>
      <c r="NI82" s="8"/>
      <c r="NJ82" s="8"/>
      <c r="NK82" s="8"/>
      <c r="NL82" s="8"/>
      <c r="NM82" s="8"/>
      <c r="NN82" s="8"/>
      <c r="NO82" s="8"/>
      <c r="NP82" s="8"/>
      <c r="NQ82" s="8"/>
      <c r="NR82" s="8"/>
      <c r="NS82" s="8"/>
      <c r="NT82" s="8"/>
      <c r="NU82" s="8"/>
      <c r="NV82" s="8"/>
      <c r="NW82" s="8"/>
      <c r="NX82" s="8"/>
      <c r="NY82" s="8"/>
      <c r="NZ82" s="8"/>
      <c r="OA82" s="8"/>
      <c r="OB82" s="8"/>
      <c r="OC82" s="8"/>
      <c r="OD82" s="8"/>
      <c r="OE82" s="8"/>
      <c r="OF82" s="8"/>
      <c r="OG82" s="8"/>
      <c r="OH82" s="8"/>
      <c r="OI82" s="8"/>
      <c r="OJ82" s="8"/>
      <c r="OK82" s="8"/>
      <c r="OL82" s="8"/>
      <c r="OM82" s="8"/>
      <c r="ON82" s="8"/>
      <c r="OO82" s="8"/>
      <c r="OP82" s="8"/>
      <c r="OQ82" s="8"/>
      <c r="OR82" s="8"/>
      <c r="OS82" s="8"/>
      <c r="OT82" s="8"/>
      <c r="OU82" s="8"/>
      <c r="OV82" s="8"/>
      <c r="OW82" s="8"/>
      <c r="OX82" s="8"/>
      <c r="OY82" s="8"/>
      <c r="OZ82" s="8"/>
      <c r="PA82" s="8"/>
      <c r="PB82" s="8"/>
      <c r="PC82" s="8"/>
      <c r="PD82" s="8"/>
      <c r="PE82" s="8"/>
      <c r="PF82" s="8"/>
      <c r="PG82" s="8"/>
      <c r="PH82" s="8"/>
      <c r="PI82" s="8"/>
      <c r="PJ82" s="8"/>
      <c r="PK82" s="8"/>
      <c r="PL82" s="8"/>
      <c r="PM82" s="8"/>
      <c r="PN82" s="8"/>
      <c r="PO82" s="8"/>
      <c r="PP82" s="8"/>
      <c r="PQ82" s="8"/>
      <c r="PR82" s="8"/>
      <c r="PS82" s="8"/>
      <c r="PT82" s="8"/>
      <c r="PU82" s="8"/>
      <c r="PV82" s="8"/>
      <c r="PW82" s="8"/>
      <c r="PX82" s="8"/>
      <c r="PY82" s="8"/>
      <c r="PZ82" s="8"/>
      <c r="QA82" s="8"/>
      <c r="QB82" s="8"/>
      <c r="QC82" s="8"/>
      <c r="QD82" s="8"/>
      <c r="QE82" s="8"/>
      <c r="QF82" s="8"/>
      <c r="QG82" s="8"/>
      <c r="QH82" s="8"/>
      <c r="QI82" s="8"/>
      <c r="QJ82" s="8"/>
      <c r="QK82" s="8"/>
      <c r="QL82" s="8"/>
      <c r="QM82" s="8"/>
      <c r="QN82" s="8"/>
      <c r="QO82" s="8"/>
      <c r="QP82" s="8"/>
      <c r="QQ82" s="8"/>
      <c r="QR82" s="8"/>
      <c r="QS82" s="8"/>
      <c r="QT82" s="8"/>
      <c r="QU82" s="8"/>
      <c r="QV82" s="8"/>
      <c r="QW82" s="8"/>
      <c r="QX82" s="8"/>
      <c r="QY82" s="8"/>
      <c r="QZ82" s="8"/>
      <c r="RA82" s="8"/>
      <c r="RB82" s="8"/>
      <c r="RC82" s="8"/>
      <c r="RD82" s="8"/>
      <c r="RE82" s="8"/>
      <c r="RF82" s="8"/>
      <c r="RG82" s="8"/>
      <c r="RH82" s="8"/>
      <c r="RI82" s="8"/>
      <c r="RJ82" s="8"/>
      <c r="RK82" s="8"/>
      <c r="RL82" s="8"/>
      <c r="RM82" s="8"/>
      <c r="RN82" s="8"/>
      <c r="RO82" s="8"/>
      <c r="RP82" s="8"/>
      <c r="RQ82" s="8"/>
      <c r="RR82" s="8"/>
      <c r="RS82" s="8"/>
      <c r="RT82" s="8"/>
      <c r="RU82" s="8"/>
      <c r="RV82" s="8"/>
      <c r="RW82" s="8"/>
      <c r="RX82" s="8"/>
      <c r="RY82" s="8"/>
      <c r="RZ82" s="8"/>
      <c r="SA82" s="8"/>
      <c r="SB82" s="8"/>
      <c r="SC82" s="8"/>
      <c r="SD82" s="8"/>
      <c r="SE82" s="8"/>
      <c r="SF82" s="8"/>
      <c r="SG82" s="8"/>
      <c r="SH82" s="8"/>
      <c r="SI82" s="8"/>
      <c r="SJ82" s="8"/>
      <c r="SK82" s="8"/>
      <c r="SL82" s="8"/>
      <c r="SM82" s="8"/>
      <c r="SN82" s="8"/>
      <c r="SO82" s="8"/>
      <c r="SP82" s="8"/>
      <c r="SQ82" s="8"/>
      <c r="SR82" s="8"/>
      <c r="SS82" s="8"/>
      <c r="ST82" s="8"/>
      <c r="SU82" s="8"/>
      <c r="SV82" s="8"/>
      <c r="SW82" s="8"/>
      <c r="SX82" s="8"/>
      <c r="SY82" s="8"/>
      <c r="SZ82" s="8"/>
      <c r="TA82" s="8"/>
      <c r="TB82" s="8"/>
      <c r="TC82" s="8"/>
      <c r="TD82" s="8"/>
      <c r="TE82" s="8"/>
      <c r="TF82" s="8"/>
      <c r="TG82" s="8"/>
      <c r="TH82" s="8"/>
      <c r="TI82" s="8"/>
      <c r="TJ82" s="8"/>
      <c r="TK82" s="8"/>
      <c r="TL82" s="8"/>
      <c r="TM82" s="8"/>
      <c r="TN82" s="8"/>
      <c r="TO82" s="8"/>
      <c r="TP82" s="8"/>
      <c r="TQ82" s="8"/>
      <c r="TR82" s="8"/>
      <c r="TS82" s="8"/>
      <c r="TT82" s="8"/>
      <c r="TU82" s="8"/>
      <c r="TV82" s="8"/>
      <c r="TW82" s="8"/>
      <c r="TX82" s="8"/>
      <c r="TY82" s="8"/>
      <c r="TZ82" s="8"/>
      <c r="UA82" s="8"/>
      <c r="UB82" s="8"/>
      <c r="UC82" s="8"/>
      <c r="UD82" s="8"/>
      <c r="UE82" s="8"/>
      <c r="UF82" s="8"/>
      <c r="UG82" s="8"/>
      <c r="UH82" s="8"/>
      <c r="UI82" s="8"/>
      <c r="UJ82" s="8"/>
      <c r="UK82" s="8"/>
      <c r="UL82" s="8"/>
      <c r="UM82" s="8"/>
      <c r="UN82" s="8"/>
      <c r="UO82" s="8"/>
      <c r="UP82" s="8"/>
      <c r="UQ82" s="8"/>
      <c r="UR82" s="8"/>
      <c r="US82" s="8"/>
      <c r="UT82" s="8"/>
      <c r="UU82" s="8"/>
      <c r="UV82" s="8"/>
      <c r="UW82" s="8"/>
      <c r="UX82" s="8"/>
      <c r="UY82" s="8"/>
      <c r="UZ82" s="8"/>
      <c r="VA82" s="8"/>
      <c r="VB82" s="8"/>
      <c r="VC82" s="8"/>
      <c r="VD82" s="8"/>
      <c r="VE82" s="8"/>
      <c r="VF82" s="8"/>
      <c r="VG82" s="8"/>
      <c r="VH82" s="8"/>
      <c r="VI82" s="8"/>
      <c r="VJ82" s="8"/>
      <c r="VK82" s="8"/>
      <c r="VL82" s="8"/>
      <c r="VM82" s="8"/>
      <c r="VN82" s="8"/>
      <c r="VO82" s="8"/>
      <c r="VP82" s="8"/>
      <c r="VQ82" s="8"/>
      <c r="VR82" s="8"/>
      <c r="VS82" s="8"/>
      <c r="VT82" s="8"/>
      <c r="VU82" s="8"/>
      <c r="VV82" s="8"/>
      <c r="VW82" s="8"/>
      <c r="VX82" s="8"/>
      <c r="VY82" s="8"/>
      <c r="VZ82" s="8"/>
      <c r="WA82" s="8"/>
      <c r="WB82" s="8"/>
      <c r="WC82" s="8"/>
      <c r="WD82" s="8"/>
      <c r="WE82" s="8"/>
      <c r="WF82" s="8"/>
      <c r="WG82" s="8"/>
      <c r="WH82" s="8"/>
      <c r="WI82" s="8"/>
      <c r="WJ82" s="8"/>
      <c r="WK82" s="8"/>
      <c r="WL82" s="8"/>
      <c r="WM82" s="8"/>
      <c r="WN82" s="8"/>
      <c r="WO82" s="8"/>
      <c r="WP82" s="8"/>
      <c r="WQ82" s="8"/>
      <c r="WR82" s="8"/>
      <c r="WS82" s="8"/>
      <c r="WT82" s="8"/>
      <c r="WU82" s="8"/>
      <c r="WV82" s="8"/>
      <c r="WW82" s="8"/>
      <c r="WX82" s="8"/>
      <c r="WY82" s="8"/>
      <c r="WZ82" s="8"/>
      <c r="XA82" s="8"/>
      <c r="XB82" s="8"/>
      <c r="XC82" s="8"/>
      <c r="XD82" s="8"/>
      <c r="XE82" s="8"/>
      <c r="XF82" s="8"/>
      <c r="XG82" s="8"/>
      <c r="XH82" s="8"/>
      <c r="XI82" s="8"/>
      <c r="XJ82" s="8"/>
      <c r="XK82" s="8"/>
      <c r="XL82" s="8"/>
      <c r="XM82" s="8"/>
      <c r="XN82" s="8"/>
      <c r="XO82" s="8"/>
      <c r="XP82" s="8"/>
      <c r="XQ82" s="8"/>
      <c r="XR82" s="8"/>
      <c r="XS82" s="8"/>
      <c r="XT82" s="8"/>
      <c r="XU82" s="8"/>
      <c r="XV82" s="8"/>
      <c r="XW82" s="8"/>
      <c r="XX82" s="8"/>
      <c r="XY82" s="8"/>
      <c r="XZ82" s="8"/>
      <c r="YA82" s="8"/>
      <c r="YB82" s="8"/>
      <c r="YC82" s="8"/>
      <c r="YD82" s="8"/>
      <c r="YE82" s="8"/>
      <c r="YF82" s="8"/>
      <c r="YG82" s="8"/>
      <c r="YH82" s="8"/>
      <c r="YI82" s="8"/>
      <c r="YJ82" s="8"/>
      <c r="YK82" s="8"/>
      <c r="YL82" s="8"/>
      <c r="YM82" s="8"/>
      <c r="YN82" s="8"/>
      <c r="YO82" s="8"/>
      <c r="YP82" s="8"/>
      <c r="YQ82" s="8"/>
      <c r="YR82" s="8"/>
      <c r="YS82" s="8"/>
      <c r="YT82" s="8"/>
      <c r="YU82" s="8"/>
      <c r="YV82" s="8"/>
      <c r="YW82" s="8"/>
      <c r="YX82" s="8"/>
      <c r="YY82" s="8"/>
      <c r="YZ82" s="8"/>
      <c r="ZA82" s="8"/>
      <c r="ZB82" s="8"/>
      <c r="ZC82" s="8"/>
      <c r="ZD82" s="8"/>
      <c r="ZE82" s="8"/>
      <c r="ZF82" s="8"/>
      <c r="ZG82" s="8"/>
      <c r="ZH82" s="8"/>
      <c r="ZI82" s="8"/>
      <c r="ZJ82" s="8"/>
      <c r="ZK82" s="8"/>
      <c r="ZL82" s="8"/>
      <c r="ZM82" s="8"/>
      <c r="ZN82" s="8"/>
      <c r="ZO82" s="8"/>
      <c r="ZP82" s="8"/>
      <c r="ZQ82" s="8"/>
      <c r="ZR82" s="8"/>
      <c r="ZS82" s="8"/>
      <c r="ZT82" s="8"/>
      <c r="ZU82" s="8"/>
      <c r="ZV82" s="8"/>
      <c r="ZW82" s="8"/>
      <c r="ZX82" s="8"/>
      <c r="ZY82" s="8"/>
      <c r="ZZ82" s="8"/>
      <c r="AAA82" s="8"/>
      <c r="AAB82" s="8"/>
      <c r="AAC82" s="8"/>
      <c r="AAD82" s="8"/>
      <c r="AAE82" s="8"/>
      <c r="AAF82" s="8"/>
      <c r="AAG82" s="8"/>
      <c r="AAH82" s="8"/>
      <c r="AAI82" s="8"/>
      <c r="AAJ82" s="8"/>
      <c r="AAK82" s="8"/>
      <c r="AAL82" s="8"/>
      <c r="AAM82" s="8"/>
      <c r="AAN82" s="8"/>
      <c r="AAO82" s="8"/>
      <c r="AAP82" s="8"/>
      <c r="AAQ82" s="8"/>
      <c r="AAR82" s="8"/>
      <c r="AAS82" s="8"/>
      <c r="AAT82" s="8"/>
      <c r="AAU82" s="8"/>
      <c r="AAV82" s="8"/>
      <c r="AAW82" s="8"/>
      <c r="AAX82" s="8"/>
      <c r="AAY82" s="8"/>
      <c r="AAZ82" s="8"/>
      <c r="ABA82" s="8"/>
      <c r="ABB82" s="8"/>
      <c r="ABC82" s="8"/>
      <c r="ABD82" s="8"/>
      <c r="ABE82" s="8"/>
      <c r="ABF82" s="8"/>
      <c r="ABG82" s="8"/>
      <c r="ABH82" s="8"/>
      <c r="ABI82" s="8"/>
      <c r="ABJ82" s="8"/>
      <c r="ABK82" s="8"/>
      <c r="ABL82" s="8"/>
      <c r="ABM82" s="8"/>
      <c r="ABN82" s="8"/>
      <c r="ABO82" s="8"/>
      <c r="ABP82" s="8"/>
      <c r="ABQ82" s="8"/>
      <c r="ABR82" s="8"/>
      <c r="ABS82" s="8"/>
      <c r="ABT82" s="8"/>
      <c r="ABU82" s="8"/>
      <c r="ABV82" s="8"/>
      <c r="ABW82" s="8"/>
      <c r="ABX82" s="8"/>
      <c r="ABY82" s="8"/>
      <c r="ABZ82" s="8"/>
      <c r="ACA82" s="8"/>
      <c r="ACB82" s="8"/>
      <c r="ACC82" s="8"/>
      <c r="ACD82" s="8"/>
      <c r="ACE82" s="8"/>
      <c r="ACF82" s="8"/>
      <c r="ACG82" s="8"/>
      <c r="ACH82" s="8"/>
      <c r="ACI82" s="8"/>
      <c r="ACJ82" s="8"/>
      <c r="ACK82" s="8"/>
      <c r="ACL82" s="8"/>
      <c r="ACM82" s="8"/>
      <c r="ACN82" s="8"/>
      <c r="ACO82" s="8"/>
      <c r="ACP82" s="8"/>
      <c r="ACQ82" s="8"/>
      <c r="ACR82" s="8"/>
      <c r="ACS82" s="8"/>
      <c r="ACT82" s="8"/>
      <c r="ACU82" s="8"/>
      <c r="ACV82" s="8"/>
      <c r="ACW82" s="8"/>
      <c r="ACX82" s="8"/>
      <c r="ACY82" s="8"/>
      <c r="ACZ82" s="8"/>
      <c r="ADA82" s="8"/>
      <c r="ADB82" s="8"/>
      <c r="ADC82" s="8"/>
      <c r="ADD82" s="8"/>
      <c r="ADE82" s="8"/>
      <c r="ADF82" s="8"/>
      <c r="ADG82" s="8"/>
      <c r="ADH82" s="8"/>
      <c r="ADI82" s="8"/>
      <c r="ADJ82" s="8"/>
      <c r="ADK82" s="8"/>
      <c r="ADL82" s="8"/>
      <c r="ADM82" s="8"/>
      <c r="ADN82" s="8"/>
      <c r="ADO82" s="8"/>
      <c r="ADP82" s="8"/>
      <c r="ADQ82" s="8"/>
      <c r="ADR82" s="8"/>
      <c r="ADS82" s="8"/>
      <c r="ADT82" s="8"/>
      <c r="ADU82" s="8"/>
      <c r="ADV82" s="8"/>
      <c r="ADW82" s="8"/>
      <c r="ADX82" s="8"/>
      <c r="ADY82" s="8"/>
      <c r="ADZ82" s="8"/>
      <c r="AEA82" s="8"/>
      <c r="AEB82" s="8"/>
      <c r="AEC82" s="8"/>
      <c r="AED82" s="8"/>
      <c r="AEE82" s="8"/>
      <c r="AEF82" s="8"/>
      <c r="AEG82" s="8"/>
      <c r="AEH82" s="8"/>
      <c r="AEI82" s="8"/>
      <c r="AEJ82" s="8"/>
      <c r="AEK82" s="8"/>
      <c r="AEL82" s="8"/>
      <c r="AEM82" s="8"/>
      <c r="AEN82" s="8"/>
      <c r="AEO82" s="8"/>
      <c r="AEP82" s="8"/>
      <c r="AEQ82" s="8"/>
      <c r="AER82" s="8"/>
      <c r="AES82" s="8"/>
      <c r="AET82" s="8"/>
      <c r="AEU82" s="8"/>
      <c r="AEV82" s="8"/>
      <c r="AEW82" s="8"/>
      <c r="AEX82" s="8"/>
      <c r="AEY82" s="8"/>
      <c r="AEZ82" s="8"/>
      <c r="AFA82" s="8"/>
      <c r="AFB82" s="8"/>
      <c r="AFC82" s="8"/>
      <c r="AFD82" s="8"/>
      <c r="AFE82" s="8"/>
      <c r="AFF82" s="8"/>
      <c r="AFG82" s="8"/>
      <c r="AFH82" s="8"/>
      <c r="AFI82" s="8"/>
      <c r="AFJ82" s="8"/>
      <c r="AFK82" s="8"/>
      <c r="AFL82" s="8"/>
      <c r="AFM82" s="8"/>
      <c r="AFN82" s="8"/>
      <c r="AFO82" s="8"/>
      <c r="AFP82" s="8"/>
      <c r="AFQ82" s="8"/>
      <c r="AFR82" s="8"/>
      <c r="AFS82" s="8"/>
      <c r="AFT82" s="8"/>
      <c r="AFU82" s="8"/>
      <c r="AFV82" s="8"/>
      <c r="AFW82" s="8"/>
      <c r="AFX82" s="8"/>
      <c r="AFY82" s="8"/>
      <c r="AFZ82" s="8"/>
      <c r="AGA82" s="8"/>
      <c r="AGB82" s="8"/>
      <c r="AGC82" s="8"/>
      <c r="AGD82" s="8"/>
      <c r="AGE82" s="8"/>
      <c r="AGF82" s="8"/>
      <c r="AGG82" s="8"/>
      <c r="AGH82" s="8"/>
      <c r="AGI82" s="8"/>
      <c r="AGJ82" s="8"/>
      <c r="AGK82" s="8"/>
      <c r="AGL82" s="8"/>
      <c r="AGM82" s="8"/>
      <c r="AGN82" s="8"/>
      <c r="AGO82" s="8"/>
      <c r="AGP82" s="8"/>
      <c r="AGQ82" s="8"/>
      <c r="AGR82" s="8"/>
      <c r="AGS82" s="8"/>
      <c r="AGT82" s="8"/>
      <c r="AGU82" s="8"/>
      <c r="AGV82" s="8"/>
      <c r="AGW82" s="8"/>
      <c r="AGX82" s="8"/>
      <c r="AGY82" s="8"/>
      <c r="AGZ82" s="8"/>
      <c r="AHA82" s="8"/>
      <c r="AHB82" s="8"/>
      <c r="AHC82" s="8"/>
      <c r="AHD82" s="8"/>
      <c r="AHE82" s="8"/>
      <c r="AHF82" s="8"/>
      <c r="AHG82" s="8"/>
      <c r="AHH82" s="8"/>
      <c r="AHI82" s="8"/>
      <c r="AHJ82" s="8"/>
      <c r="AHK82" s="8"/>
      <c r="AHL82" s="8"/>
      <c r="AHM82" s="8"/>
      <c r="AHN82" s="8"/>
      <c r="AHO82" s="8"/>
      <c r="AHP82" s="8"/>
      <c r="AHQ82" s="8"/>
      <c r="AHR82" s="8"/>
      <c r="AHS82" s="8"/>
      <c r="AHT82" s="8"/>
      <c r="AHU82" s="8"/>
      <c r="AHV82" s="8"/>
      <c r="AHW82" s="8"/>
      <c r="AHX82" s="8"/>
      <c r="AHY82" s="8"/>
      <c r="AHZ82" s="8"/>
      <c r="AIA82" s="8"/>
      <c r="AIB82" s="8"/>
      <c r="AIC82" s="8"/>
      <c r="AID82" s="8"/>
      <c r="AIE82" s="8"/>
      <c r="AIF82" s="8"/>
      <c r="AIG82" s="8"/>
      <c r="AIH82" s="8"/>
      <c r="AII82" s="8"/>
      <c r="AIJ82" s="8"/>
      <c r="AIK82" s="8"/>
      <c r="AIL82" s="8"/>
      <c r="AIM82" s="8"/>
      <c r="AIN82" s="8"/>
      <c r="AIO82" s="8"/>
      <c r="AIP82" s="8"/>
      <c r="AIQ82" s="8"/>
      <c r="AIR82" s="8"/>
      <c r="AIS82" s="8"/>
      <c r="AIT82" s="8"/>
      <c r="AIU82" s="8"/>
      <c r="AIV82" s="8"/>
      <c r="AIW82" s="8"/>
      <c r="AIX82" s="8"/>
      <c r="AIY82" s="8"/>
      <c r="AIZ82" s="8"/>
      <c r="AJA82" s="8"/>
      <c r="AJB82" s="8"/>
      <c r="AJC82" s="8"/>
      <c r="AJD82" s="8"/>
      <c r="AJE82" s="8"/>
      <c r="AJF82" s="8"/>
      <c r="AJG82" s="8"/>
      <c r="AJH82" s="8"/>
      <c r="AJI82" s="8"/>
      <c r="AJJ82" s="8"/>
      <c r="AJK82" s="8"/>
      <c r="AJL82" s="8"/>
      <c r="AJM82" s="8"/>
      <c r="AJN82" s="8"/>
      <c r="AJO82" s="8"/>
      <c r="AJP82" s="8"/>
      <c r="AJQ82" s="8"/>
      <c r="AJR82" s="8"/>
      <c r="AJS82" s="8"/>
      <c r="AJT82" s="8"/>
      <c r="AJU82" s="8"/>
      <c r="AJV82" s="8"/>
      <c r="AJW82" s="8"/>
      <c r="AJX82" s="8"/>
      <c r="AJY82" s="8"/>
      <c r="AJZ82" s="8"/>
      <c r="AKA82" s="8"/>
      <c r="AKB82" s="8"/>
      <c r="AKC82" s="8"/>
      <c r="AKD82" s="8"/>
      <c r="AKE82" s="8"/>
      <c r="AKF82" s="8"/>
      <c r="AKG82" s="8"/>
      <c r="AKH82" s="8"/>
      <c r="AKI82" s="8"/>
      <c r="AKJ82" s="8"/>
      <c r="AKK82" s="8"/>
      <c r="AKL82" s="8"/>
      <c r="AKM82" s="8"/>
      <c r="AKN82" s="8"/>
      <c r="AKO82" s="8"/>
      <c r="AKP82" s="8"/>
      <c r="AKQ82" s="8"/>
      <c r="AKR82" s="8"/>
      <c r="AKS82" s="8"/>
      <c r="AKT82" s="8"/>
      <c r="AKU82" s="8"/>
      <c r="AKV82" s="8"/>
      <c r="AKW82" s="8"/>
      <c r="AKX82" s="8"/>
      <c r="AKY82" s="8"/>
      <c r="AKZ82" s="8"/>
      <c r="ALA82" s="8"/>
      <c r="ALB82" s="8"/>
      <c r="ALC82" s="8"/>
      <c r="ALD82" s="8"/>
      <c r="ALE82" s="8"/>
      <c r="ALF82" s="8"/>
      <c r="ALG82" s="8"/>
      <c r="ALH82" s="8"/>
      <c r="ALI82" s="8"/>
      <c r="ALJ82" s="8"/>
      <c r="ALK82" s="8"/>
      <c r="ALL82" s="8"/>
      <c r="ALM82" s="8"/>
      <c r="ALN82" s="8"/>
      <c r="ALO82" s="8"/>
      <c r="ALP82" s="8"/>
      <c r="ALQ82" s="8"/>
      <c r="ALR82" s="8"/>
      <c r="ALS82" s="8"/>
      <c r="ALT82" s="8"/>
      <c r="ALU82" s="8"/>
      <c r="ALV82" s="8"/>
      <c r="ALW82" s="8"/>
      <c r="ALX82" s="8"/>
      <c r="ALY82" s="8"/>
      <c r="ALZ82" s="8"/>
      <c r="AMA82" s="8"/>
      <c r="AMB82" s="8"/>
      <c r="AMC82" s="8"/>
      <c r="AMD82" s="8"/>
      <c r="AME82" s="8"/>
      <c r="AMF82" s="8"/>
      <c r="AMG82" s="8"/>
      <c r="AMH82" s="8"/>
      <c r="AMI82" s="8"/>
      <c r="AMJ82" s="8"/>
      <c r="AMK82" s="8"/>
    </row>
    <row r="83" spans="1:1025" x14ac:dyDescent="0.25">
      <c r="A83" s="14" t="s">
        <v>110</v>
      </c>
    </row>
    <row r="84" spans="1:1025" x14ac:dyDescent="0.25">
      <c r="A84" s="14"/>
    </row>
  </sheetData>
  <sheetProtection algorithmName="SHA-512" hashValue="zXTYxsXFzvxQ/kVRCS82yPAVxKlZEmYs6V1e4A5OJBgx3UvafqzRa09R1102zSzIwJdgfGt9cgGsTpkSRLSY1Q==" saltValue="yaPnHwZooGvv/WokKACoeQ==" spinCount="100000" sheet="1" objects="1" scenarios="1"/>
  <mergeCells count="14">
    <mergeCell ref="A1:E1"/>
    <mergeCell ref="A2:E2"/>
    <mergeCell ref="B16:E16"/>
    <mergeCell ref="B17:E17"/>
    <mergeCell ref="B21:E21"/>
    <mergeCell ref="B25:C25"/>
    <mergeCell ref="B26:C26"/>
    <mergeCell ref="B27:C27"/>
    <mergeCell ref="A55:E57"/>
    <mergeCell ref="B31:C31"/>
    <mergeCell ref="B32:C32"/>
    <mergeCell ref="A49:E49"/>
    <mergeCell ref="A50:E50"/>
    <mergeCell ref="B38:E38"/>
  </mergeCells>
  <dataValidations count="2">
    <dataValidation type="date" operator="greaterThanOrEqual" allowBlank="1" showInputMessage="1" showErrorMessage="1" sqref="D36 D44:D45">
      <formula1>C36</formula1>
      <formula2>0</formula2>
    </dataValidation>
    <dataValidation type="date" operator="greaterThan" allowBlank="1" showInputMessage="1" showErrorMessage="1" sqref="C36">
      <formula1>40422</formula1>
      <formula2>0</formula2>
    </dataValidation>
  </dataValidations>
  <pageMargins left="0.78740157480314965" right="0.62992125984251968" top="0.74803149606299213" bottom="0.82677165354330717" header="0.51181102362204722" footer="0.51181102362204722"/>
  <pageSetup paperSize="9" firstPageNumber="0" orientation="portrait" r:id="rId1"/>
  <headerFooter>
    <oddFooter>&amp;C&amp;9&amp;P von &amp;N&amp;R&amp;9Version: 01.08.2023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1402080</xdr:colOff>
                    <xdr:row>74</xdr:row>
                    <xdr:rowOff>160020</xdr:rowOff>
                  </from>
                  <to>
                    <xdr:col>1</xdr:col>
                    <xdr:colOff>121920</xdr:colOff>
                    <xdr:row>76</xdr:row>
                    <xdr:rowOff>22860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0</xdr:col>
                    <xdr:colOff>1402080</xdr:colOff>
                    <xdr:row>71</xdr:row>
                    <xdr:rowOff>160020</xdr:rowOff>
                  </from>
                  <to>
                    <xdr:col>1</xdr:col>
                    <xdr:colOff>114300</xdr:colOff>
                    <xdr:row>73</xdr:row>
                    <xdr:rowOff>22860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1402080</xdr:colOff>
                    <xdr:row>70</xdr:row>
                    <xdr:rowOff>106680</xdr:rowOff>
                  </from>
                  <to>
                    <xdr:col>1</xdr:col>
                    <xdr:colOff>114300</xdr:colOff>
                    <xdr:row>72</xdr:row>
                    <xdr:rowOff>22860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1402080</xdr:colOff>
                    <xdr:row>72</xdr:row>
                    <xdr:rowOff>160020</xdr:rowOff>
                  </from>
                  <to>
                    <xdr:col>1</xdr:col>
                    <xdr:colOff>114300</xdr:colOff>
                    <xdr:row>74</xdr:row>
                    <xdr:rowOff>22860</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1402080</xdr:colOff>
                    <xdr:row>74</xdr:row>
                    <xdr:rowOff>0</xdr:rowOff>
                  </from>
                  <to>
                    <xdr:col>1</xdr:col>
                    <xdr:colOff>121920</xdr:colOff>
                    <xdr:row>75</xdr:row>
                    <xdr:rowOff>30480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0</xdr:col>
                    <xdr:colOff>1402080</xdr:colOff>
                    <xdr:row>75</xdr:row>
                    <xdr:rowOff>175260</xdr:rowOff>
                  </from>
                  <to>
                    <xdr:col>1</xdr:col>
                    <xdr:colOff>121920</xdr:colOff>
                    <xdr:row>77</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K61"/>
  <sheetViews>
    <sheetView showGridLines="0" zoomScaleNormal="100" workbookViewId="0"/>
  </sheetViews>
  <sheetFormatPr baseColWidth="10" defaultColWidth="9.109375" defaultRowHeight="13.8" x14ac:dyDescent="0.25"/>
  <cols>
    <col min="1" max="1" width="4.109375" style="17"/>
    <col min="2" max="2" width="9.5546875" style="17"/>
    <col min="3" max="3" width="10.6640625" style="17"/>
    <col min="4" max="4" width="10.33203125" style="17"/>
    <col min="5" max="5" width="11.109375" style="17"/>
    <col min="6" max="6" width="9.88671875" style="17"/>
    <col min="7" max="7" width="31.44140625" style="17"/>
    <col min="8" max="1025" width="11.109375" style="17"/>
  </cols>
  <sheetData>
    <row r="1" spans="1:7" x14ac:dyDescent="0.25">
      <c r="A1" s="22" t="s">
        <v>28</v>
      </c>
      <c r="B1"/>
      <c r="C1"/>
      <c r="D1"/>
      <c r="E1"/>
      <c r="F1"/>
      <c r="G1"/>
    </row>
    <row r="2" spans="1:7" x14ac:dyDescent="0.25">
      <c r="A2"/>
      <c r="B2"/>
      <c r="C2"/>
      <c r="D2"/>
      <c r="E2"/>
      <c r="F2"/>
      <c r="G2"/>
    </row>
    <row r="3" spans="1:7" x14ac:dyDescent="0.25">
      <c r="A3" s="17" t="s">
        <v>29</v>
      </c>
      <c r="B3"/>
      <c r="C3"/>
      <c r="D3"/>
      <c r="E3"/>
      <c r="F3"/>
      <c r="G3"/>
    </row>
    <row r="4" spans="1:7" x14ac:dyDescent="0.25">
      <c r="A4"/>
      <c r="B4"/>
      <c r="C4"/>
      <c r="D4"/>
      <c r="E4"/>
      <c r="F4"/>
      <c r="G4"/>
    </row>
    <row r="5" spans="1:7" x14ac:dyDescent="0.25">
      <c r="A5"/>
      <c r="B5"/>
      <c r="C5"/>
      <c r="D5" s="86">
        <f>Finanzierungsplan!B32</f>
        <v>0</v>
      </c>
      <c r="E5" s="86"/>
      <c r="F5" s="22"/>
      <c r="G5"/>
    </row>
    <row r="6" spans="1:7" x14ac:dyDescent="0.25">
      <c r="A6"/>
      <c r="B6"/>
      <c r="C6"/>
      <c r="D6"/>
      <c r="E6"/>
      <c r="F6"/>
      <c r="G6"/>
    </row>
    <row r="7" spans="1:7" x14ac:dyDescent="0.25">
      <c r="A7"/>
      <c r="B7"/>
      <c r="C7"/>
      <c r="D7"/>
      <c r="E7"/>
      <c r="F7"/>
      <c r="G7"/>
    </row>
    <row r="8" spans="1:7" x14ac:dyDescent="0.25">
      <c r="A8" s="17" t="s">
        <v>30</v>
      </c>
      <c r="B8"/>
      <c r="C8"/>
      <c r="D8"/>
      <c r="E8"/>
      <c r="F8"/>
      <c r="G8"/>
    </row>
    <row r="9" spans="1:7" x14ac:dyDescent="0.25">
      <c r="A9"/>
      <c r="B9"/>
      <c r="C9"/>
      <c r="D9"/>
      <c r="E9"/>
      <c r="F9"/>
      <c r="G9"/>
    </row>
    <row r="10" spans="1:7" x14ac:dyDescent="0.25">
      <c r="A10" s="17" t="s">
        <v>31</v>
      </c>
      <c r="B10" s="17" t="s">
        <v>92</v>
      </c>
      <c r="C10"/>
      <c r="D10"/>
      <c r="E10"/>
      <c r="F10"/>
      <c r="G10"/>
    </row>
    <row r="11" spans="1:7" x14ac:dyDescent="0.25">
      <c r="A11"/>
      <c r="B11"/>
      <c r="C11"/>
      <c r="D11"/>
      <c r="E11"/>
      <c r="F11"/>
      <c r="G11"/>
    </row>
    <row r="12" spans="1:7" x14ac:dyDescent="0.25">
      <c r="A12" s="17" t="s">
        <v>31</v>
      </c>
      <c r="B12" s="17" t="s">
        <v>32</v>
      </c>
      <c r="C12"/>
      <c r="D12"/>
      <c r="E12"/>
      <c r="F12"/>
      <c r="G12"/>
    </row>
    <row r="13" spans="1:7" x14ac:dyDescent="0.25">
      <c r="A13"/>
      <c r="B13" s="17" t="s">
        <v>33</v>
      </c>
      <c r="C13"/>
      <c r="D13"/>
      <c r="E13"/>
      <c r="F13"/>
      <c r="G13"/>
    </row>
    <row r="14" spans="1:7" x14ac:dyDescent="0.25">
      <c r="A14"/>
      <c r="B14" s="17" t="s">
        <v>34</v>
      </c>
      <c r="C14"/>
      <c r="D14"/>
      <c r="E14"/>
      <c r="F14"/>
      <c r="G14"/>
    </row>
    <row r="15" spans="1:7" x14ac:dyDescent="0.25">
      <c r="A15"/>
      <c r="B15"/>
      <c r="C15"/>
      <c r="D15"/>
      <c r="E15"/>
      <c r="F15"/>
      <c r="G15"/>
    </row>
    <row r="16" spans="1:7" x14ac:dyDescent="0.25">
      <c r="A16" s="17" t="s">
        <v>31</v>
      </c>
      <c r="B16" s="17" t="s">
        <v>35</v>
      </c>
      <c r="C16"/>
      <c r="D16"/>
      <c r="E16"/>
      <c r="F16"/>
      <c r="G16"/>
    </row>
    <row r="17" spans="1:7" x14ac:dyDescent="0.25">
      <c r="A17"/>
      <c r="B17" s="17" t="s">
        <v>36</v>
      </c>
      <c r="C17"/>
      <c r="D17"/>
      <c r="E17"/>
      <c r="F17"/>
      <c r="G17"/>
    </row>
    <row r="18" spans="1:7" x14ac:dyDescent="0.25">
      <c r="A18"/>
      <c r="B18" s="17" t="s">
        <v>37</v>
      </c>
      <c r="C18"/>
      <c r="D18"/>
      <c r="E18"/>
      <c r="F18"/>
      <c r="G18"/>
    </row>
    <row r="19" spans="1:7" x14ac:dyDescent="0.25">
      <c r="A19"/>
      <c r="B19"/>
      <c r="C19"/>
      <c r="D19"/>
      <c r="E19"/>
      <c r="F19"/>
      <c r="G19"/>
    </row>
    <row r="20" spans="1:7" x14ac:dyDescent="0.25">
      <c r="A20" s="17" t="s">
        <v>38</v>
      </c>
      <c r="B20" s="17" t="s">
        <v>39</v>
      </c>
      <c r="C20"/>
      <c r="D20"/>
      <c r="E20"/>
      <c r="F20"/>
      <c r="G20"/>
    </row>
    <row r="21" spans="1:7" x14ac:dyDescent="0.25">
      <c r="C21"/>
      <c r="D21"/>
      <c r="E21"/>
      <c r="F21"/>
      <c r="G21"/>
    </row>
    <row r="22" spans="1:7" s="74" customFormat="1" x14ac:dyDescent="0.25">
      <c r="A22" s="74" t="s">
        <v>93</v>
      </c>
      <c r="B22" s="74" t="s">
        <v>98</v>
      </c>
    </row>
    <row r="23" spans="1:7" x14ac:dyDescent="0.25">
      <c r="A23"/>
      <c r="B23"/>
      <c r="C23"/>
      <c r="D23"/>
      <c r="E23"/>
      <c r="F23"/>
      <c r="G23"/>
    </row>
    <row r="24" spans="1:7" x14ac:dyDescent="0.25">
      <c r="A24" s="17" t="s">
        <v>31</v>
      </c>
      <c r="B24" s="17" t="s">
        <v>40</v>
      </c>
      <c r="C24"/>
      <c r="D24"/>
      <c r="E24"/>
      <c r="F24"/>
      <c r="G24"/>
    </row>
    <row r="25" spans="1:7" x14ac:dyDescent="0.25">
      <c r="A25"/>
      <c r="B25"/>
      <c r="C25" s="17" t="s">
        <v>41</v>
      </c>
      <c r="D25"/>
      <c r="E25"/>
      <c r="F25"/>
      <c r="G25"/>
    </row>
    <row r="26" spans="1:7" x14ac:dyDescent="0.25">
      <c r="A26"/>
      <c r="B26"/>
      <c r="C26" s="17" t="s">
        <v>42</v>
      </c>
      <c r="D26"/>
      <c r="E26"/>
      <c r="F26"/>
      <c r="G26"/>
    </row>
    <row r="27" spans="1:7" x14ac:dyDescent="0.25">
      <c r="A27"/>
      <c r="B27"/>
      <c r="C27" s="17" t="s">
        <v>43</v>
      </c>
      <c r="D27"/>
      <c r="E27"/>
      <c r="F27"/>
      <c r="G27"/>
    </row>
    <row r="28" spans="1:7" x14ac:dyDescent="0.25">
      <c r="A28"/>
      <c r="B28"/>
      <c r="C28"/>
      <c r="D28"/>
      <c r="E28"/>
      <c r="F28"/>
      <c r="G28"/>
    </row>
    <row r="29" spans="1:7" x14ac:dyDescent="0.25">
      <c r="A29" s="17" t="s">
        <v>31</v>
      </c>
      <c r="B29" s="17" t="s">
        <v>44</v>
      </c>
      <c r="C29"/>
      <c r="D29"/>
      <c r="E29"/>
      <c r="F29"/>
      <c r="G29"/>
    </row>
    <row r="30" spans="1:7" x14ac:dyDescent="0.25">
      <c r="A30"/>
      <c r="B30" s="17" t="s">
        <v>45</v>
      </c>
      <c r="C30"/>
      <c r="D30"/>
      <c r="E30"/>
      <c r="F30"/>
      <c r="G30"/>
    </row>
    <row r="31" spans="1:7" x14ac:dyDescent="0.25">
      <c r="A31"/>
      <c r="B31"/>
      <c r="C31"/>
      <c r="D31"/>
      <c r="E31"/>
      <c r="F31"/>
      <c r="G31"/>
    </row>
    <row r="32" spans="1:7" x14ac:dyDescent="0.25">
      <c r="A32" s="17" t="s">
        <v>31</v>
      </c>
      <c r="B32" s="17" t="s">
        <v>46</v>
      </c>
      <c r="C32"/>
      <c r="D32"/>
      <c r="E32"/>
      <c r="F32"/>
      <c r="G32"/>
    </row>
    <row r="33" spans="1:7" x14ac:dyDescent="0.25">
      <c r="A33"/>
      <c r="B33" s="17" t="s">
        <v>47</v>
      </c>
      <c r="C33"/>
      <c r="D33"/>
      <c r="E33"/>
      <c r="F33"/>
      <c r="G33"/>
    </row>
    <row r="34" spans="1:7" x14ac:dyDescent="0.25">
      <c r="A34"/>
      <c r="B34"/>
      <c r="C34"/>
      <c r="D34"/>
      <c r="E34"/>
      <c r="F34"/>
      <c r="G34"/>
    </row>
    <row r="35" spans="1:7" s="74" customFormat="1" x14ac:dyDescent="0.25">
      <c r="A35" s="74" t="s">
        <v>93</v>
      </c>
      <c r="B35" s="74" t="s">
        <v>94</v>
      </c>
    </row>
    <row r="36" spans="1:7" s="74" customFormat="1" x14ac:dyDescent="0.25">
      <c r="B36" s="74" t="s">
        <v>95</v>
      </c>
    </row>
    <row r="37" spans="1:7" s="74" customFormat="1" x14ac:dyDescent="0.25">
      <c r="B37" s="74" t="s">
        <v>96</v>
      </c>
    </row>
    <row r="38" spans="1:7" s="74" customFormat="1" x14ac:dyDescent="0.25">
      <c r="B38" s="74" t="s">
        <v>97</v>
      </c>
    </row>
    <row r="39" spans="1:7" s="74" customFormat="1" x14ac:dyDescent="0.25"/>
    <row r="40" spans="1:7" s="74" customFormat="1" x14ac:dyDescent="0.25"/>
    <row r="41" spans="1:7" s="74" customFormat="1" x14ac:dyDescent="0.25"/>
    <row r="42" spans="1:7" x14ac:dyDescent="0.25">
      <c r="A42"/>
      <c r="B42"/>
      <c r="C42"/>
      <c r="D42"/>
      <c r="E42"/>
      <c r="F42"/>
      <c r="G42"/>
    </row>
    <row r="43" spans="1:7" x14ac:dyDescent="0.25">
      <c r="A43" s="23" t="s">
        <v>48</v>
      </c>
      <c r="B43"/>
      <c r="C43"/>
      <c r="D43"/>
      <c r="E43"/>
      <c r="F43"/>
      <c r="G43"/>
    </row>
    <row r="44" spans="1:7" x14ac:dyDescent="0.25">
      <c r="A44"/>
      <c r="B44"/>
      <c r="C44"/>
      <c r="D44"/>
      <c r="E44"/>
      <c r="F44"/>
      <c r="G44"/>
    </row>
    <row r="45" spans="1:7" ht="57" customHeight="1" x14ac:dyDescent="0.25">
      <c r="A45"/>
      <c r="B45" s="87" t="s">
        <v>87</v>
      </c>
      <c r="C45" s="87"/>
      <c r="D45" s="87"/>
      <c r="E45" s="87"/>
      <c r="F45" s="87"/>
      <c r="G45" s="87"/>
    </row>
    <row r="46" spans="1:7" x14ac:dyDescent="0.25">
      <c r="A46"/>
    </row>
    <row r="47" spans="1:7" ht="57" customHeight="1" x14ac:dyDescent="0.25">
      <c r="A47"/>
      <c r="B47" s="87" t="s">
        <v>88</v>
      </c>
      <c r="C47" s="87"/>
      <c r="D47" s="87"/>
      <c r="E47" s="87"/>
      <c r="F47" s="87"/>
      <c r="G47" s="87"/>
    </row>
    <row r="48" spans="1:7" x14ac:dyDescent="0.25">
      <c r="A48"/>
      <c r="B48" s="24"/>
      <c r="C48" s="24"/>
      <c r="D48" s="24"/>
      <c r="E48" s="24"/>
      <c r="F48" s="24"/>
      <c r="G48" s="24"/>
    </row>
    <row r="49" spans="1:7" x14ac:dyDescent="0.25">
      <c r="A49"/>
      <c r="B49" s="24"/>
      <c r="C49" s="24"/>
      <c r="D49" s="24"/>
      <c r="E49" s="24"/>
      <c r="F49" s="24"/>
      <c r="G49" s="24"/>
    </row>
    <row r="50" spans="1:7" x14ac:dyDescent="0.25">
      <c r="A50"/>
      <c r="B50" s="24"/>
      <c r="C50" s="24"/>
      <c r="D50" s="24"/>
      <c r="E50" s="24"/>
      <c r="F50" s="24"/>
      <c r="G50" s="24"/>
    </row>
    <row r="51" spans="1:7" x14ac:dyDescent="0.25">
      <c r="A51"/>
      <c r="B51"/>
      <c r="C51"/>
      <c r="D51"/>
      <c r="F51"/>
      <c r="G51"/>
    </row>
    <row r="52" spans="1:7" x14ac:dyDescent="0.25">
      <c r="A52" s="25"/>
      <c r="B52" s="25"/>
      <c r="C52" s="25"/>
      <c r="D52" s="25"/>
      <c r="F52" s="1"/>
      <c r="G52" s="26"/>
    </row>
    <row r="53" spans="1:7" x14ac:dyDescent="0.25">
      <c r="A53" s="17" t="s">
        <v>49</v>
      </c>
      <c r="B53"/>
      <c r="C53"/>
      <c r="D53"/>
      <c r="F53"/>
      <c r="G53" s="17" t="s">
        <v>50</v>
      </c>
    </row>
    <row r="54" spans="1:7" x14ac:dyDescent="0.25">
      <c r="A54" s="17" t="s">
        <v>51</v>
      </c>
      <c r="B54"/>
      <c r="C54"/>
      <c r="D54"/>
      <c r="F54"/>
      <c r="G54"/>
    </row>
    <row r="55" spans="1:7" x14ac:dyDescent="0.25">
      <c r="A55"/>
      <c r="B55"/>
      <c r="C55"/>
      <c r="D55"/>
      <c r="F55"/>
      <c r="G55"/>
    </row>
    <row r="56" spans="1:7" x14ac:dyDescent="0.25">
      <c r="A56"/>
      <c r="B56"/>
      <c r="C56"/>
      <c r="D56"/>
      <c r="F56" s="27"/>
      <c r="G56" s="28"/>
    </row>
    <row r="57" spans="1:7" x14ac:dyDescent="0.25">
      <c r="A57" s="88"/>
      <c r="B57" s="88"/>
      <c r="C57" s="88"/>
      <c r="D57" s="88"/>
      <c r="F57" s="29"/>
      <c r="G57" s="30"/>
    </row>
    <row r="58" spans="1:7" x14ac:dyDescent="0.25">
      <c r="A58" s="17" t="s">
        <v>52</v>
      </c>
      <c r="F58" s="29"/>
      <c r="G58" s="30"/>
    </row>
    <row r="59" spans="1:7" x14ac:dyDescent="0.25">
      <c r="F59" s="29"/>
      <c r="G59" s="30"/>
    </row>
    <row r="60" spans="1:7" x14ac:dyDescent="0.25">
      <c r="F60" s="31"/>
      <c r="G60" s="32"/>
    </row>
    <row r="61" spans="1:7" x14ac:dyDescent="0.25">
      <c r="G61" s="17" t="s">
        <v>53</v>
      </c>
    </row>
  </sheetData>
  <sheetProtection algorithmName="SHA-512" hashValue="P9NzWbRzxwd5pZ+T7SFxn3X+wBwp/DAInB4U/dABkSHVMCkDfLU/9Ec/GCx22V3x2hPI/L6Xy0fQVwPLGUYG5Q==" saltValue="tl3AwdYuJFm9W5q5bDoj8A==" spinCount="100000" sheet="1" objects="1" scenarios="1"/>
  <mergeCells count="4">
    <mergeCell ref="D5:E5"/>
    <mergeCell ref="B45:G45"/>
    <mergeCell ref="A57:D57"/>
    <mergeCell ref="B47:G47"/>
  </mergeCells>
  <pageMargins left="0.78749999999999998" right="0.55138888888888904" top="0.78749999999999998" bottom="0.82638888888888895" header="0.51180555555555496" footer="0.51180555555555496"/>
  <pageSetup paperSize="9" firstPageNumber="0" orientation="portrait" r:id="rId1"/>
  <headerFooter>
    <oddFooter>&amp;C&amp;9&amp;P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342900</xdr:colOff>
                    <xdr:row>23</xdr:row>
                    <xdr:rowOff>106680</xdr:rowOff>
                  </from>
                  <to>
                    <xdr:col>2</xdr:col>
                    <xdr:colOff>30480</xdr:colOff>
                    <xdr:row>25</xdr:row>
                    <xdr:rowOff>60960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342900</xdr:colOff>
                    <xdr:row>24</xdr:row>
                    <xdr:rowOff>114300</xdr:rowOff>
                  </from>
                  <to>
                    <xdr:col>2</xdr:col>
                    <xdr:colOff>30480</xdr:colOff>
                    <xdr:row>26</xdr:row>
                    <xdr:rowOff>68580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showGridLines="0" zoomScaleNormal="100" workbookViewId="0">
      <selection activeCell="A36" sqref="A36"/>
    </sheetView>
  </sheetViews>
  <sheetFormatPr baseColWidth="10" defaultColWidth="9.109375" defaultRowHeight="13.2" x14ac:dyDescent="0.25"/>
  <cols>
    <col min="1" max="1" width="41.33203125"/>
    <col min="2" max="2" width="12.88671875"/>
    <col min="3" max="3" width="7.6640625"/>
    <col min="4" max="4" width="1.109375"/>
    <col min="5" max="5" width="16.109375"/>
    <col min="6" max="1025" width="10.5546875"/>
  </cols>
  <sheetData>
    <row r="1" spans="1:5" s="14" customFormat="1" ht="15.6" x14ac:dyDescent="0.3">
      <c r="A1" s="33" t="s">
        <v>54</v>
      </c>
    </row>
    <row r="2" spans="1:5" s="14" customFormat="1" ht="12" customHeight="1" x14ac:dyDescent="0.3">
      <c r="A2" s="33"/>
    </row>
    <row r="3" spans="1:5" s="14" customFormat="1" ht="15.6" x14ac:dyDescent="0.3">
      <c r="A3" s="33" t="s">
        <v>55</v>
      </c>
    </row>
    <row r="5" spans="1:5" s="17" customFormat="1" ht="13.8" x14ac:dyDescent="0.25">
      <c r="A5" s="35" t="s">
        <v>56</v>
      </c>
    </row>
    <row r="6" spans="1:5" s="17" customFormat="1" ht="13.8" x14ac:dyDescent="0.25">
      <c r="A6" s="23"/>
    </row>
    <row r="7" spans="1:5" s="17" customFormat="1" ht="13.8" x14ac:dyDescent="0.25">
      <c r="A7" s="17" t="s">
        <v>57</v>
      </c>
      <c r="E7" s="66">
        <f>'allgemeine Angaben'!D44</f>
        <v>0</v>
      </c>
    </row>
    <row r="8" spans="1:5" s="17" customFormat="1" ht="13.8" x14ac:dyDescent="0.25"/>
    <row r="9" spans="1:5" s="17" customFormat="1" ht="13.8" x14ac:dyDescent="0.25">
      <c r="A9" s="17" t="s">
        <v>58</v>
      </c>
      <c r="E9" s="66">
        <f>'allgemeine Angaben'!D45</f>
        <v>90</v>
      </c>
    </row>
    <row r="10" spans="1:5" s="17" customFormat="1" ht="15" customHeight="1" x14ac:dyDescent="0.25">
      <c r="A10" s="67"/>
      <c r="C10" s="67"/>
      <c r="D10" s="67"/>
    </row>
    <row r="11" spans="1:5" s="17" customFormat="1" ht="13.8" x14ac:dyDescent="0.25">
      <c r="A11" s="17" t="s">
        <v>59</v>
      </c>
      <c r="E11" s="68">
        <f>E7*E9</f>
        <v>0</v>
      </c>
    </row>
    <row r="12" spans="1:5" s="17" customFormat="1" ht="13.8" x14ac:dyDescent="0.25"/>
    <row r="13" spans="1:5" s="17" customFormat="1" ht="13.8" x14ac:dyDescent="0.25">
      <c r="A13" s="69" t="s">
        <v>85</v>
      </c>
      <c r="E13" s="70">
        <f>IF(E7&gt;0,E11*4.3,0)</f>
        <v>0</v>
      </c>
    </row>
    <row r="14" spans="1:5" s="17" customFormat="1" ht="13.8" x14ac:dyDescent="0.25">
      <c r="A14" s="69"/>
      <c r="E14" s="71"/>
    </row>
    <row r="16" spans="1:5" hidden="1" x14ac:dyDescent="0.25">
      <c r="A16" s="21"/>
      <c r="B16" s="34"/>
    </row>
    <row r="17" spans="1:5" hidden="1" x14ac:dyDescent="0.25">
      <c r="A17" s="21"/>
      <c r="B17" s="34"/>
    </row>
    <row r="18" spans="1:5" ht="13.8" hidden="1" x14ac:dyDescent="0.25">
      <c r="A18" s="35" t="s">
        <v>60</v>
      </c>
    </row>
    <row r="19" spans="1:5" hidden="1" x14ac:dyDescent="0.25"/>
    <row r="20" spans="1:5" s="17" customFormat="1" ht="13.8" hidden="1" x14ac:dyDescent="0.25">
      <c r="A20" s="36" t="s">
        <v>61</v>
      </c>
      <c r="B20" s="89" t="s">
        <v>62</v>
      </c>
      <c r="C20" s="89"/>
      <c r="D20" s="89"/>
      <c r="E20" s="38">
        <f>E13</f>
        <v>0</v>
      </c>
    </row>
    <row r="21" spans="1:5" ht="13.8" hidden="1" x14ac:dyDescent="0.25">
      <c r="A21" s="37"/>
      <c r="B21" s="90"/>
      <c r="C21" s="90"/>
      <c r="D21" s="90"/>
      <c r="E21" s="39"/>
    </row>
    <row r="22" spans="1:5" ht="13.8" hidden="1" x14ac:dyDescent="0.25">
      <c r="A22" s="41" t="s">
        <v>63</v>
      </c>
      <c r="B22" s="92"/>
      <c r="C22" s="92"/>
      <c r="D22" s="92"/>
      <c r="E22" s="42">
        <f>E20</f>
        <v>0</v>
      </c>
    </row>
    <row r="25" spans="1:5" ht="13.8" x14ac:dyDescent="0.25">
      <c r="A25" s="35" t="s">
        <v>64</v>
      </c>
    </row>
    <row r="26" spans="1:5" ht="13.8" x14ac:dyDescent="0.25">
      <c r="A26" s="43" t="s">
        <v>65</v>
      </c>
      <c r="C26" s="44" t="str">
        <f>IF(E22&lt;&gt;B34,"Deckungslücke:","")</f>
        <v/>
      </c>
      <c r="E26" s="45" t="str">
        <f>IF(E22&lt;&gt;B34,E22-B34,"")</f>
        <v/>
      </c>
    </row>
    <row r="27" spans="1:5" s="17" customFormat="1" ht="13.8" x14ac:dyDescent="0.25"/>
    <row r="28" spans="1:5" ht="13.8" x14ac:dyDescent="0.25">
      <c r="A28" s="36"/>
      <c r="B28" s="89" t="s">
        <v>66</v>
      </c>
      <c r="C28" s="89"/>
      <c r="D28" s="89"/>
      <c r="E28" s="37" t="s">
        <v>67</v>
      </c>
    </row>
    <row r="29" spans="1:5" ht="13.8" x14ac:dyDescent="0.25">
      <c r="A29" s="37" t="s">
        <v>84</v>
      </c>
      <c r="B29" s="93"/>
      <c r="C29" s="93"/>
      <c r="D29" s="93"/>
      <c r="E29" s="46"/>
    </row>
    <row r="30" spans="1:5" ht="13.8" x14ac:dyDescent="0.25">
      <c r="A30" s="62"/>
      <c r="B30" s="91"/>
      <c r="C30" s="91"/>
      <c r="D30" s="91"/>
      <c r="E30" s="46"/>
    </row>
    <row r="31" spans="1:5" ht="13.8" x14ac:dyDescent="0.25">
      <c r="A31" s="62"/>
      <c r="B31" s="91"/>
      <c r="C31" s="91"/>
      <c r="D31" s="91"/>
      <c r="E31" s="46"/>
    </row>
    <row r="32" spans="1:5" ht="13.8" x14ac:dyDescent="0.25">
      <c r="A32" s="37" t="s">
        <v>68</v>
      </c>
      <c r="B32" s="93"/>
      <c r="C32" s="93"/>
      <c r="D32" s="93"/>
      <c r="E32" s="46" t="str">
        <f>IF(B32&gt;0,B32/$B$34,"")</f>
        <v/>
      </c>
    </row>
    <row r="33" spans="1:5" x14ac:dyDescent="0.25">
      <c r="A33" s="47"/>
      <c r="B33" s="94"/>
      <c r="C33" s="94"/>
      <c r="D33" s="94"/>
      <c r="E33" s="40"/>
    </row>
    <row r="34" spans="1:5" s="17" customFormat="1" ht="13.8" x14ac:dyDescent="0.25">
      <c r="A34" s="41" t="s">
        <v>69</v>
      </c>
      <c r="B34" s="91">
        <f>B32+B29</f>
        <v>0</v>
      </c>
      <c r="C34" s="91"/>
      <c r="D34" s="91"/>
      <c r="E34" s="48">
        <f>SUM(E29:E32)</f>
        <v>0</v>
      </c>
    </row>
  </sheetData>
  <sheetProtection algorithmName="SHA-512" hashValue="vrH6F29rE9kMJWzIDjvoAHnmatsEw2/OeTRYq3mKUwrms8BZVN17RrxFqKytRszCMQQGil5rIAXapH17RCXqaA==" saltValue="frLOfL+F5Xkejk/4EDstYA==" spinCount="100000" sheet="1" insertRows="0"/>
  <mergeCells count="10">
    <mergeCell ref="B20:D20"/>
    <mergeCell ref="B21:D21"/>
    <mergeCell ref="B34:D34"/>
    <mergeCell ref="B22:D22"/>
    <mergeCell ref="B28:D28"/>
    <mergeCell ref="B29:D29"/>
    <mergeCell ref="B32:D32"/>
    <mergeCell ref="B33:D33"/>
    <mergeCell ref="B30:D30"/>
    <mergeCell ref="B31:D31"/>
  </mergeCells>
  <pageMargins left="0.74791666666666701" right="0.43333333333333302" top="0.86597222222222203" bottom="0.66944444444444395" header="0.51180555555555496" footer="0.31527777777777799"/>
  <pageSetup paperSize="9" firstPageNumber="0" orientation="portrait" r:id="rId1"/>
  <headerFooter>
    <oddHeader>&amp;RAnlage 1</oddHeader>
    <oddFooter>&amp;C&amp;9&amp;P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heetViews>
  <sheetFormatPr baseColWidth="10" defaultColWidth="9.109375" defaultRowHeight="13.2" x14ac:dyDescent="0.25"/>
  <cols>
    <col min="1" max="1" width="9.6640625" customWidth="1"/>
    <col min="2" max="2" width="25.6640625"/>
    <col min="3" max="3" width="19"/>
    <col min="4" max="4" width="13.33203125"/>
    <col min="5" max="7" width="0" hidden="1" customWidth="1"/>
    <col min="8" max="8" width="16"/>
    <col min="9" max="9" width="19.6640625"/>
    <col min="10" max="10" width="17"/>
    <col min="11" max="11" width="17.5546875"/>
    <col min="12" max="1021" width="10.5546875"/>
  </cols>
  <sheetData>
    <row r="1" spans="1:11" ht="13.8" x14ac:dyDescent="0.25">
      <c r="A1" s="35"/>
      <c r="B1" s="96" t="s">
        <v>83</v>
      </c>
      <c r="C1" s="97"/>
      <c r="D1" s="97"/>
      <c r="E1" s="97"/>
      <c r="F1" s="97"/>
      <c r="G1" s="97"/>
      <c r="H1" s="98"/>
      <c r="I1" s="99" t="s">
        <v>82</v>
      </c>
      <c r="J1" s="100"/>
      <c r="K1" s="101"/>
    </row>
    <row r="2" spans="1:11" x14ac:dyDescent="0.25">
      <c r="I2" s="49"/>
      <c r="J2" s="50"/>
      <c r="K2" s="50"/>
    </row>
    <row r="3" spans="1:11" s="2" customFormat="1" ht="39.6" x14ac:dyDescent="0.25">
      <c r="A3" s="51" t="s">
        <v>70</v>
      </c>
      <c r="B3" s="51" t="s">
        <v>71</v>
      </c>
      <c r="C3" s="51" t="s">
        <v>72</v>
      </c>
      <c r="D3" s="51" t="s">
        <v>73</v>
      </c>
      <c r="H3" s="51" t="s">
        <v>74</v>
      </c>
      <c r="I3" s="52" t="s">
        <v>75</v>
      </c>
      <c r="J3" s="52" t="s">
        <v>76</v>
      </c>
      <c r="K3" s="52" t="s">
        <v>77</v>
      </c>
    </row>
    <row r="4" spans="1:11" ht="13.8" x14ac:dyDescent="0.25">
      <c r="A4" s="53">
        <v>1</v>
      </c>
      <c r="B4" s="54"/>
      <c r="C4" s="55"/>
      <c r="D4" s="56"/>
      <c r="E4" s="57">
        <f t="shared" ref="E4:E26" si="0">IF(B4&lt;&gt;"",1,0)</f>
        <v>0</v>
      </c>
      <c r="F4" s="57"/>
      <c r="G4" s="57"/>
      <c r="H4" s="58"/>
      <c r="I4" s="59">
        <v>0</v>
      </c>
      <c r="J4" s="60">
        <v>4.3</v>
      </c>
      <c r="K4" s="60">
        <f t="shared" ref="K4:K26" si="1">I4*J4</f>
        <v>0</v>
      </c>
    </row>
    <row r="5" spans="1:11" ht="13.8" x14ac:dyDescent="0.25">
      <c r="A5" s="53">
        <v>2</v>
      </c>
      <c r="B5" s="54"/>
      <c r="C5" s="55"/>
      <c r="D5" s="56"/>
      <c r="E5" s="57">
        <f t="shared" si="0"/>
        <v>0</v>
      </c>
      <c r="F5" s="57"/>
      <c r="G5" s="57"/>
      <c r="H5" s="58"/>
      <c r="I5" s="61">
        <v>0</v>
      </c>
      <c r="J5" s="60">
        <v>4.3</v>
      </c>
      <c r="K5" s="60">
        <f t="shared" si="1"/>
        <v>0</v>
      </c>
    </row>
    <row r="6" spans="1:11" ht="13.8" x14ac:dyDescent="0.25">
      <c r="A6" s="53">
        <v>3</v>
      </c>
      <c r="B6" s="54"/>
      <c r="C6" s="55"/>
      <c r="D6" s="56"/>
      <c r="E6" s="57">
        <f t="shared" si="0"/>
        <v>0</v>
      </c>
      <c r="F6" s="57"/>
      <c r="G6" s="57"/>
      <c r="H6" s="58"/>
      <c r="I6" s="61">
        <v>0</v>
      </c>
      <c r="J6" s="60">
        <v>4.3</v>
      </c>
      <c r="K6" s="60">
        <f t="shared" si="1"/>
        <v>0</v>
      </c>
    </row>
    <row r="7" spans="1:11" ht="13.8" x14ac:dyDescent="0.25">
      <c r="A7" s="53">
        <v>4</v>
      </c>
      <c r="B7" s="54"/>
      <c r="C7" s="55"/>
      <c r="D7" s="56"/>
      <c r="E7" s="57">
        <f t="shared" si="0"/>
        <v>0</v>
      </c>
      <c r="F7" s="57"/>
      <c r="G7" s="57"/>
      <c r="H7" s="58"/>
      <c r="I7" s="61">
        <v>0</v>
      </c>
      <c r="J7" s="60">
        <v>4.3</v>
      </c>
      <c r="K7" s="60">
        <f t="shared" si="1"/>
        <v>0</v>
      </c>
    </row>
    <row r="8" spans="1:11" ht="13.8" x14ac:dyDescent="0.25">
      <c r="A8" s="53">
        <v>5</v>
      </c>
      <c r="B8" s="54"/>
      <c r="C8" s="55"/>
      <c r="D8" s="56"/>
      <c r="E8" s="57">
        <f t="shared" si="0"/>
        <v>0</v>
      </c>
      <c r="F8" s="57"/>
      <c r="G8" s="57"/>
      <c r="H8" s="58"/>
      <c r="I8" s="61">
        <v>0</v>
      </c>
      <c r="J8" s="60">
        <v>4.3</v>
      </c>
      <c r="K8" s="60">
        <f t="shared" si="1"/>
        <v>0</v>
      </c>
    </row>
    <row r="9" spans="1:11" ht="13.8" x14ac:dyDescent="0.25">
      <c r="A9" s="53">
        <v>6</v>
      </c>
      <c r="B9" s="54"/>
      <c r="C9" s="55"/>
      <c r="D9" s="56"/>
      <c r="E9" s="57">
        <f t="shared" si="0"/>
        <v>0</v>
      </c>
      <c r="F9" s="57"/>
      <c r="G9" s="57"/>
      <c r="H9" s="58"/>
      <c r="I9" s="61">
        <v>0</v>
      </c>
      <c r="J9" s="60">
        <v>4.3</v>
      </c>
      <c r="K9" s="60">
        <f t="shared" si="1"/>
        <v>0</v>
      </c>
    </row>
    <row r="10" spans="1:11" ht="13.8" x14ac:dyDescent="0.25">
      <c r="A10" s="53">
        <v>7</v>
      </c>
      <c r="B10" s="54"/>
      <c r="C10" s="55"/>
      <c r="D10" s="56"/>
      <c r="E10" s="57">
        <f t="shared" si="0"/>
        <v>0</v>
      </c>
      <c r="F10" s="57"/>
      <c r="G10" s="57"/>
      <c r="H10" s="58"/>
      <c r="I10" s="61">
        <v>0</v>
      </c>
      <c r="J10" s="60">
        <v>4.3</v>
      </c>
      <c r="K10" s="60">
        <f t="shared" si="1"/>
        <v>0</v>
      </c>
    </row>
    <row r="11" spans="1:11" ht="13.8" x14ac:dyDescent="0.25">
      <c r="A11" s="53">
        <v>8</v>
      </c>
      <c r="B11" s="54"/>
      <c r="C11" s="55"/>
      <c r="D11" s="56"/>
      <c r="E11" s="57">
        <f t="shared" si="0"/>
        <v>0</v>
      </c>
      <c r="F11" s="57"/>
      <c r="G11" s="57"/>
      <c r="H11" s="58"/>
      <c r="I11" s="61">
        <v>0</v>
      </c>
      <c r="J11" s="60">
        <v>4.3</v>
      </c>
      <c r="K11" s="60">
        <f t="shared" si="1"/>
        <v>0</v>
      </c>
    </row>
    <row r="12" spans="1:11" ht="13.8" x14ac:dyDescent="0.25">
      <c r="A12" s="53">
        <v>9</v>
      </c>
      <c r="B12" s="54"/>
      <c r="C12" s="55"/>
      <c r="D12" s="56"/>
      <c r="E12" s="57">
        <f t="shared" si="0"/>
        <v>0</v>
      </c>
      <c r="F12" s="57"/>
      <c r="G12" s="57"/>
      <c r="H12" s="58"/>
      <c r="I12" s="61">
        <v>0</v>
      </c>
      <c r="J12" s="60">
        <v>4.3</v>
      </c>
      <c r="K12" s="60">
        <f t="shared" si="1"/>
        <v>0</v>
      </c>
    </row>
    <row r="13" spans="1:11" ht="13.8" x14ac:dyDescent="0.25">
      <c r="A13" s="53">
        <v>10</v>
      </c>
      <c r="B13" s="54"/>
      <c r="C13" s="55"/>
      <c r="D13" s="56"/>
      <c r="E13" s="57">
        <f t="shared" si="0"/>
        <v>0</v>
      </c>
      <c r="F13" s="57"/>
      <c r="G13" s="57"/>
      <c r="H13" s="58"/>
      <c r="I13" s="61">
        <v>0</v>
      </c>
      <c r="J13" s="60">
        <v>4.3</v>
      </c>
      <c r="K13" s="60">
        <f t="shared" si="1"/>
        <v>0</v>
      </c>
    </row>
    <row r="14" spans="1:11" ht="13.8" x14ac:dyDescent="0.25">
      <c r="A14" s="53">
        <v>11</v>
      </c>
      <c r="B14" s="54"/>
      <c r="C14" s="55"/>
      <c r="D14" s="56"/>
      <c r="E14" s="57">
        <f t="shared" si="0"/>
        <v>0</v>
      </c>
      <c r="F14" s="57"/>
      <c r="G14" s="57"/>
      <c r="H14" s="58"/>
      <c r="I14" s="61">
        <v>0</v>
      </c>
      <c r="J14" s="60">
        <v>4.3</v>
      </c>
      <c r="K14" s="60">
        <f t="shared" si="1"/>
        <v>0</v>
      </c>
    </row>
    <row r="15" spans="1:11" ht="13.8" x14ac:dyDescent="0.25">
      <c r="A15" s="53">
        <v>12</v>
      </c>
      <c r="B15" s="54"/>
      <c r="C15" s="55"/>
      <c r="D15" s="56"/>
      <c r="E15" s="57">
        <f t="shared" si="0"/>
        <v>0</v>
      </c>
      <c r="F15" s="57"/>
      <c r="G15" s="57"/>
      <c r="H15" s="58"/>
      <c r="I15" s="61">
        <v>0</v>
      </c>
      <c r="J15" s="60">
        <v>4.3</v>
      </c>
      <c r="K15" s="60">
        <f t="shared" si="1"/>
        <v>0</v>
      </c>
    </row>
    <row r="16" spans="1:11" ht="13.8" x14ac:dyDescent="0.25">
      <c r="A16" s="53">
        <v>13</v>
      </c>
      <c r="B16" s="54"/>
      <c r="C16" s="55"/>
      <c r="D16" s="56"/>
      <c r="E16" s="57">
        <f t="shared" si="0"/>
        <v>0</v>
      </c>
      <c r="F16" s="57"/>
      <c r="G16" s="57"/>
      <c r="H16" s="58"/>
      <c r="I16" s="61">
        <v>0</v>
      </c>
      <c r="J16" s="60">
        <v>4.3</v>
      </c>
      <c r="K16" s="60">
        <f t="shared" si="1"/>
        <v>0</v>
      </c>
    </row>
    <row r="17" spans="1:11" ht="13.8" x14ac:dyDescent="0.25">
      <c r="A17" s="53">
        <v>14</v>
      </c>
      <c r="B17" s="54"/>
      <c r="C17" s="55"/>
      <c r="D17" s="56"/>
      <c r="E17" s="57">
        <f t="shared" si="0"/>
        <v>0</v>
      </c>
      <c r="F17" s="57"/>
      <c r="G17" s="57"/>
      <c r="H17" s="58"/>
      <c r="I17" s="61">
        <v>0</v>
      </c>
      <c r="J17" s="60">
        <v>4.3</v>
      </c>
      <c r="K17" s="60">
        <f t="shared" si="1"/>
        <v>0</v>
      </c>
    </row>
    <row r="18" spans="1:11" ht="13.8" x14ac:dyDescent="0.25">
      <c r="A18" s="53">
        <v>15</v>
      </c>
      <c r="B18" s="54"/>
      <c r="C18" s="55"/>
      <c r="D18" s="56"/>
      <c r="E18" s="57">
        <f t="shared" si="0"/>
        <v>0</v>
      </c>
      <c r="F18" s="57"/>
      <c r="G18" s="57"/>
      <c r="H18" s="58"/>
      <c r="I18" s="61">
        <v>0</v>
      </c>
      <c r="J18" s="60">
        <v>4.3</v>
      </c>
      <c r="K18" s="60">
        <f t="shared" si="1"/>
        <v>0</v>
      </c>
    </row>
    <row r="19" spans="1:11" ht="13.8" x14ac:dyDescent="0.25">
      <c r="A19" s="53">
        <v>16</v>
      </c>
      <c r="B19" s="54"/>
      <c r="C19" s="55"/>
      <c r="D19" s="56"/>
      <c r="E19" s="57">
        <f t="shared" si="0"/>
        <v>0</v>
      </c>
      <c r="F19" s="57"/>
      <c r="G19" s="57"/>
      <c r="H19" s="58"/>
      <c r="I19" s="61">
        <v>0</v>
      </c>
      <c r="J19" s="60">
        <v>4.3</v>
      </c>
      <c r="K19" s="60">
        <f t="shared" si="1"/>
        <v>0</v>
      </c>
    </row>
    <row r="20" spans="1:11" ht="13.8" x14ac:dyDescent="0.25">
      <c r="A20" s="53">
        <v>17</v>
      </c>
      <c r="B20" s="54"/>
      <c r="C20" s="55"/>
      <c r="D20" s="56"/>
      <c r="E20" s="57">
        <f t="shared" si="0"/>
        <v>0</v>
      </c>
      <c r="F20" s="57"/>
      <c r="G20" s="57"/>
      <c r="H20" s="58"/>
      <c r="I20" s="61">
        <v>0</v>
      </c>
      <c r="J20" s="60">
        <v>4.3</v>
      </c>
      <c r="K20" s="60">
        <f t="shared" si="1"/>
        <v>0</v>
      </c>
    </row>
    <row r="21" spans="1:11" ht="13.8" x14ac:dyDescent="0.25">
      <c r="A21" s="53">
        <v>18</v>
      </c>
      <c r="B21" s="54"/>
      <c r="C21" s="55"/>
      <c r="D21" s="56"/>
      <c r="E21" s="57">
        <f t="shared" si="0"/>
        <v>0</v>
      </c>
      <c r="F21" s="57"/>
      <c r="G21" s="57"/>
      <c r="H21" s="58"/>
      <c r="I21" s="61">
        <v>0</v>
      </c>
      <c r="J21" s="60">
        <v>4.3</v>
      </c>
      <c r="K21" s="60">
        <f t="shared" si="1"/>
        <v>0</v>
      </c>
    </row>
    <row r="22" spans="1:11" ht="13.8" x14ac:dyDescent="0.25">
      <c r="A22" s="53">
        <v>19</v>
      </c>
      <c r="B22" s="54"/>
      <c r="C22" s="55"/>
      <c r="D22" s="56"/>
      <c r="E22" s="57">
        <f t="shared" si="0"/>
        <v>0</v>
      </c>
      <c r="F22" s="57"/>
      <c r="G22" s="57"/>
      <c r="H22" s="58"/>
      <c r="I22" s="61">
        <v>0</v>
      </c>
      <c r="J22" s="60">
        <v>4.3</v>
      </c>
      <c r="K22" s="60">
        <f t="shared" si="1"/>
        <v>0</v>
      </c>
    </row>
    <row r="23" spans="1:11" ht="13.8" x14ac:dyDescent="0.25">
      <c r="A23" s="53">
        <v>20</v>
      </c>
      <c r="B23" s="54"/>
      <c r="C23" s="55"/>
      <c r="D23" s="56"/>
      <c r="E23" s="57">
        <f t="shared" si="0"/>
        <v>0</v>
      </c>
      <c r="F23" s="57"/>
      <c r="G23" s="57"/>
      <c r="H23" s="58"/>
      <c r="I23" s="61">
        <v>0</v>
      </c>
      <c r="J23" s="60">
        <v>4.3</v>
      </c>
      <c r="K23" s="60">
        <f t="shared" si="1"/>
        <v>0</v>
      </c>
    </row>
    <row r="24" spans="1:11" ht="13.8" x14ac:dyDescent="0.25">
      <c r="A24" s="53">
        <v>21</v>
      </c>
      <c r="B24" s="54"/>
      <c r="C24" s="55"/>
      <c r="D24" s="56"/>
      <c r="E24" s="57">
        <f t="shared" si="0"/>
        <v>0</v>
      </c>
      <c r="F24" s="57"/>
      <c r="G24" s="57"/>
      <c r="H24" s="58"/>
      <c r="I24" s="61">
        <v>0</v>
      </c>
      <c r="J24" s="60">
        <v>4.3</v>
      </c>
      <c r="K24" s="60">
        <f t="shared" si="1"/>
        <v>0</v>
      </c>
    </row>
    <row r="25" spans="1:11" ht="13.8" x14ac:dyDescent="0.25">
      <c r="A25" s="53">
        <v>22</v>
      </c>
      <c r="B25" s="54"/>
      <c r="C25" s="55"/>
      <c r="D25" s="56"/>
      <c r="E25" s="57">
        <f t="shared" si="0"/>
        <v>0</v>
      </c>
      <c r="F25" s="57"/>
      <c r="G25" s="57"/>
      <c r="H25" s="58"/>
      <c r="I25" s="61">
        <v>0</v>
      </c>
      <c r="J25" s="60">
        <v>4.3</v>
      </c>
      <c r="K25" s="60">
        <f t="shared" si="1"/>
        <v>0</v>
      </c>
    </row>
    <row r="26" spans="1:11" ht="13.8" x14ac:dyDescent="0.25">
      <c r="A26" s="53">
        <v>23</v>
      </c>
      <c r="B26" s="54"/>
      <c r="C26" s="55"/>
      <c r="D26" s="56"/>
      <c r="E26" s="57">
        <f t="shared" si="0"/>
        <v>0</v>
      </c>
      <c r="F26" s="57"/>
      <c r="G26" s="57"/>
      <c r="H26" s="58"/>
      <c r="I26" s="61">
        <v>0</v>
      </c>
      <c r="J26" s="60">
        <v>4.3</v>
      </c>
      <c r="K26" s="60">
        <f t="shared" si="1"/>
        <v>0</v>
      </c>
    </row>
    <row r="27" spans="1:11" s="63" customFormat="1" ht="13.8" x14ac:dyDescent="0.25">
      <c r="A27" s="63" t="s">
        <v>78</v>
      </c>
      <c r="B27" s="63">
        <f>SUM(E4:E26)</f>
        <v>0</v>
      </c>
      <c r="I27" s="64">
        <f>SUM(I4:I26)</f>
        <v>0</v>
      </c>
      <c r="K27" s="65">
        <f>SUM(K4:K26)</f>
        <v>0</v>
      </c>
    </row>
    <row r="28" spans="1:11" x14ac:dyDescent="0.25">
      <c r="A28" s="21"/>
    </row>
    <row r="29" spans="1:11" ht="33.75" customHeight="1" x14ac:dyDescent="0.25">
      <c r="A29" s="95" t="s">
        <v>101</v>
      </c>
      <c r="B29" s="95"/>
      <c r="C29" s="95"/>
      <c r="D29" s="95"/>
      <c r="E29" s="95"/>
      <c r="F29" s="95"/>
      <c r="G29" s="95"/>
      <c r="H29" s="95"/>
      <c r="I29" s="95"/>
      <c r="J29" s="95"/>
      <c r="K29" s="95"/>
    </row>
    <row r="30" spans="1:11" ht="13.8" x14ac:dyDescent="0.25">
      <c r="I30" s="17"/>
      <c r="J30" s="17"/>
      <c r="K30" s="17"/>
    </row>
    <row r="31" spans="1:11" s="17" customFormat="1" ht="13.8" x14ac:dyDescent="0.25"/>
    <row r="32" spans="1:11" ht="13.8" x14ac:dyDescent="0.25">
      <c r="A32" s="25"/>
      <c r="B32" s="25"/>
      <c r="C32" s="1"/>
      <c r="D32" s="1"/>
      <c r="E32" s="1"/>
      <c r="H32" s="26"/>
    </row>
    <row r="33" spans="1:11" ht="13.8" x14ac:dyDescent="0.25">
      <c r="A33" s="17" t="s">
        <v>49</v>
      </c>
      <c r="H33" s="17" t="s">
        <v>50</v>
      </c>
    </row>
    <row r="34" spans="1:11" ht="13.8" x14ac:dyDescent="0.25">
      <c r="A34" s="17" t="s">
        <v>51</v>
      </c>
    </row>
    <row r="37" spans="1:11" x14ac:dyDescent="0.25">
      <c r="A37" s="75" t="s">
        <v>99</v>
      </c>
      <c r="B37" s="75"/>
      <c r="C37" s="75"/>
      <c r="D37" s="75"/>
      <c r="E37" s="75"/>
      <c r="F37" s="75"/>
      <c r="G37" s="75"/>
      <c r="H37" s="75"/>
      <c r="I37" s="75"/>
      <c r="J37" s="75"/>
      <c r="K37" s="75"/>
    </row>
    <row r="38" spans="1:11" x14ac:dyDescent="0.25">
      <c r="A38" s="102" t="s">
        <v>100</v>
      </c>
      <c r="B38" s="102"/>
      <c r="C38" s="102"/>
      <c r="D38" s="102"/>
      <c r="E38" s="102"/>
      <c r="F38" s="102"/>
      <c r="G38" s="102"/>
      <c r="H38" s="102"/>
      <c r="I38" s="102"/>
      <c r="J38" s="102"/>
      <c r="K38" s="102"/>
    </row>
    <row r="39" spans="1:11" x14ac:dyDescent="0.25">
      <c r="A39" s="102"/>
      <c r="B39" s="102"/>
      <c r="C39" s="102"/>
      <c r="D39" s="102"/>
      <c r="E39" s="102"/>
      <c r="F39" s="102"/>
      <c r="G39" s="102"/>
      <c r="H39" s="102"/>
      <c r="I39" s="102"/>
      <c r="J39" s="102"/>
      <c r="K39" s="102"/>
    </row>
    <row r="40" spans="1:11" x14ac:dyDescent="0.25">
      <c r="A40" s="102"/>
      <c r="B40" s="102"/>
      <c r="C40" s="102"/>
      <c r="D40" s="102"/>
      <c r="E40" s="102"/>
      <c r="F40" s="102"/>
      <c r="G40" s="102"/>
      <c r="H40" s="102"/>
      <c r="I40" s="102"/>
      <c r="J40" s="102"/>
      <c r="K40" s="102"/>
    </row>
  </sheetData>
  <sheetProtection algorithmName="SHA-512" hashValue="ArKBVLMtLdgD4yapWBUzfTT3u0itAI64FiYovFaq4QvH759NF5Oyj8ZTWqsryuxGo88c/BleIG072xwEH5zMsQ==" saltValue="N7fvRV7Me4YlBHMDufWyPA==" spinCount="100000" sheet="1" objects="1" scenarios="1"/>
  <mergeCells count="4">
    <mergeCell ref="A29:K29"/>
    <mergeCell ref="B1:H1"/>
    <mergeCell ref="I1:K1"/>
    <mergeCell ref="A38:K40"/>
  </mergeCells>
  <pageMargins left="0.9055118110236221" right="0.47244094488188981" top="0.78740157480314965" bottom="0.78740157480314965" header="0.31496062992125984" footer="0.51181102362204722"/>
  <pageSetup paperSize="9" scale="82" firstPageNumber="0" orientation="landscape" r:id="rId1"/>
  <headerFooter>
    <oddHeader>&amp;C&amp;"Arial,Fett"&amp;11Teilnehmendenliste&amp;RAnlage 2</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allgemeine Angaben</vt:lpstr>
      <vt:lpstr>Erklärung, Unterschrift</vt:lpstr>
      <vt:lpstr>Finanzierungsplan</vt:lpstr>
      <vt:lpstr>Teilnehmerliste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dc:creator>
  <dc:description/>
  <cp:lastModifiedBy>Stephanie Boeskens</cp:lastModifiedBy>
  <cp:revision>1</cp:revision>
  <cp:lastPrinted>2023-07-24T06:26:51Z</cp:lastPrinted>
  <dcterms:created xsi:type="dcterms:W3CDTF">2010-09-22T17:16:21Z</dcterms:created>
  <dcterms:modified xsi:type="dcterms:W3CDTF">2023-08-14T10:39:55Z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